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CGQ definitivo\informe pormenorizado 2021\"/>
    </mc:Choice>
  </mc:AlternateContent>
  <xr:revisionPtr revIDLastSave="0" documentId="13_ncr:1_{16DFD784-D74C-4C21-AD31-7DE18FD73589}" xr6:coauthVersionLast="47" xr6:coauthVersionMax="47" xr10:uidLastSave="{00000000-0000-0000-0000-000000000000}"/>
  <bookViews>
    <workbookView xWindow="-120" yWindow="-120" windowWidth="29040" windowHeight="15720" xr2:uid="{128FB77B-ED66-44C7-95A9-1FC6A03CA898}"/>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<sst xmlns="http://schemas.openxmlformats.org/spreadsheetml/2006/main" count="42" uniqueCount="35">
  <si>
    <t>Nombre de la Entidad:</t>
  </si>
  <si>
    <t>CONTRALORIA GENERAL DEL QUINDIO</t>
  </si>
  <si>
    <t>Periodo Evaluado:</t>
  </si>
  <si>
    <t xml:space="preserve"> 1 DE JULIO AL 31 DICIEMBRE DE 2021</t>
  </si>
  <si>
    <t>Estado del sistema de Control Interno de la entidad</t>
  </si>
  <si>
    <t>Conclusión general sobre la evaluación del Sistema de Control Interno</t>
  </si>
  <si>
    <t>¿Están todos los componentes operando juntos y de manera integrada? (Si / en proceso / No) (Justifique su respuesta):</t>
  </si>
  <si>
    <t>Si</t>
  </si>
  <si>
    <t>La entidad tiene como meta lograr la certificación enla normaISO 9000: 2015 para lo cual ajusto el mapa de procesos, las caracterizaciones, los procedimientos y los formatos de los procesos misionales y de apoyo; ha dispuesto software para el tema de indicadores, riesgos; trazabilidad para el seguimiento de los procesos de Responsabilidad Fiscal y Jurisdicción Coactiva;indicadores, ventanilla unica, gestión documental; control internto rasi mismo el diseño de un software para realizar las auditorias regulares, especiales acordes a la nueva guia territorial enmarcado en el nuevo modelo implementado de Auditoria Continua que permitira cumplir con el principio de tecnificación señalado en el Decreto 403 de 2020</t>
  </si>
  <si>
    <t>¿Es efectivo el sistema de control interno para los objetivos evaluados? (Si/No) (Justifique su respuesta):</t>
  </si>
  <si>
    <t>La Contraloria General del Quindio en elprimer semestre adopto la resolución de  actualización de los procedimientos   en todos los procesos misionales y de apoyo conforme al nuevo Decreto 403 de 2020 los cuales estan alojados en el softwaresiico   dispuesto para tramites de pqr, indicadores, riesgos con el objetivo que  todos los funcionarios consultan los diferentes procedimientos y  los apliquen  a las diferentes actividades misionales y de apoyo en ejercicio de la funciones de la Entidad; se realizó una encuesta de afirmación del codigo de integridad; se actualizaron los indicadores de proceso con mirar a la certificación de la entidad : asi mismo esta dispuesto los riesgos por proceso en el software de la entidad; las auditorias internas realizadas; gestión documental.</t>
  </si>
  <si>
    <t>La entidad cuenta dentro de su Sistema de Control Interno, con una institucionalidad (Líneas de defensa)  que le permita la toma de decisiones frente al control (Si/No) (Justifique su respuesta):</t>
  </si>
  <si>
    <t>La entidad reporto el indice de desempeño Furag para la vigencia 2020 con un calificación de la dimensión 7 del 96,7% y la entidad oficializó el tema de lineas de defensa para toda la entidad atraves de un acto administrativo ; Mejoro el tema de Riesgo en un software para la determinar los riesgos y los diferentes controles que facilitan la evaluación de los mismo; asi mismo el reporte de indicadores por proceso  en el respectivo software acorde a la medición dispuesta por el organo de control; la adquisición de un servidor para la nueva pagina web de la entidad con una intranet para uso interno y de consulta de los funcionarios; la creación de 68 cuentas de correo; la formulación del software de riesgos para los sujetos reporten sus riesgos, la digitalización de la guia de la nueva guia terriorial en el modelo de auditoria continua que mejora la ejecucIón del plan de vigilancia fiscal.</t>
  </si>
  <si>
    <t>Componente</t>
  </si>
  <si>
    <t>¿El componente está presente y funcionando?</t>
  </si>
  <si>
    <t>Nivel de Cumplimiento componente</t>
  </si>
  <si>
    <r>
      <rPr>
        <b/>
        <u/>
        <sz val="12"/>
        <color rgb="FFFFFFFF"/>
        <rFont val="Arial"/>
        <family val="2"/>
      </rPr>
      <t xml:space="preserve"> Estado actual:</t>
    </r>
    <r>
      <rPr>
        <b/>
        <sz val="12"/>
        <color rgb="FFFFFFFF"/>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</si>
  <si>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</si>
  <si>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</si>
  <si>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</si>
  <si>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</si>
  <si>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Falta de una linea de denuncia interna</t>
  </si>
  <si>
    <t>La denuncia se colocara en la intranet de la nueva pagina web de la entidad</t>
  </si>
  <si>
    <t>Evaluación de riesgos</t>
  </si>
  <si>
    <t>Revisar los controles del proceso de planeación y sus respectivos riesgos.</t>
  </si>
  <si>
    <t>S e revisó el proceso de planeación se estableció un procedimiento transversl para toda la entidad</t>
  </si>
  <si>
    <t>Actividades de control</t>
  </si>
  <si>
    <t>revisar  y ajustar los controles  en los procesos de planeación; talento humano; contratación</t>
  </si>
  <si>
    <t>El área de planeación verifico el mapa de riesgos y sus repectivos controles para toda la entidad</t>
  </si>
  <si>
    <t>Información y comunicación</t>
  </si>
  <si>
    <t>Mejorar los canales de comunicaciòn interna a través de una intranet</t>
  </si>
  <si>
    <t>la entidad en ejecución del convenio la Universidad Nacional cambio de hostig y modificó la pagina web de la entidad y configuró una intranet para la entidad</t>
  </si>
  <si>
    <t xml:space="preserve">Monitoreo </t>
  </si>
  <si>
    <t>Para ejecutar las labores de monitoreo es importante realizar las labores de monitoreo através de un software para verificar los resultados de los procesos misionales y de apoyo</t>
  </si>
  <si>
    <t>El convenio suscrito con la contraloria de Caldas le permitira a la entidad hacer uso de sotware parra monitorear los resutlados del proceso microfiscal. Macrofisca, participación ciudadana y Responsabildiad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</si>
</sst>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2" x14ac:knownFonts="1">
    <font>
      <sz val="11"/>
      <color theme="1"/>
      <name val="Calibri"/>
      <family val="2"/>
      <scheme val="minor"/>
    </font>
    <font>
      <sz val="10"/>
      <color theme="1"/>
      <name val="Arial"/>
      <family val="2"/>
    </font>
    <font>
      <b/>
      <sz val="20"/>
      <color rgb="FFFFFFFF"/>
      <name val="Arial Narrow"/>
      <family val="2"/>
    </font>
    <font>
      <b/>
      <sz val="24"/>
      <color rgb="FF000000"/>
      <name val="Arial Narrow"/>
      <family val="2"/>
    </font>
    <font>
      <sz val="11"/>
      <color rgb="FF000000"/>
      <name val="Arial Narrow"/>
      <family val="2"/>
    </font>
    <font>
      <sz val="11"/>
      <color rgb="FFFFFFFF"/>
      <name val="Arial Narrow"/>
      <family val="2"/>
    </font>
    <font>
      <b/>
      <sz val="18"/>
      <color rgb="FFFFFFFF"/>
      <name val="Arial"/>
      <family val="2"/>
    </font>
    <font>
      <b/>
      <sz val="20"/>
      <color rgb="FF000000"/>
      <name val="Arial"/>
      <family val="2"/>
    </font>
    <font>
      <sz val="20"/>
      <color rgb="FFFF0000"/>
      <name val="Arial"/>
      <family val="2"/>
    </font>
    <font>
      <b/>
      <sz val="12"/>
      <color rgb="FFFF0000"/>
      <name val="Arial"/>
      <family val="2"/>
    </font>
    <font>
      <b/>
      <sz val="12"/>
      <name val="Arial"/>
      <family val="2"/>
    </font>
    <font>
      <b/>
      <sz val="10"/>
      <color rgb="FFFF0000"/>
      <name val="Arial"/>
      <family val="2"/>
    </font>
    <font>
      <b/>
      <sz val="12"/>
      <color rgb="FFFFFFFF"/>
      <name val="Arial"/>
      <family val="2"/>
    </font>
    <font>
      <b/>
      <u/>
      <sz val="12"/>
      <color rgb="FFFFFFFF"/>
      <name val="Arial"/>
      <family val="2"/>
    </font>
    <font>
      <b/>
      <sz val="10"/>
      <color rgb="FF000000"/>
      <name val="Arial"/>
      <family val="2"/>
    </font>
    <font>
      <sz val="18"/>
      <color rgb="FF000000"/>
      <name val="Arial"/>
      <family val="2"/>
    </font>
    <font>
      <b/>
      <sz val="16"/>
      <color rgb="FF000000"/>
      <name val="Arial"/>
      <family val="2"/>
    </font>
    <font>
      <b/>
      <i/>
      <sz val="10"/>
      <name val="Arial"/>
      <family val="2"/>
    </font>
    <font>
      <b/>
      <i/>
      <sz val="10"/>
      <color rgb="FF000000"/>
      <name val="Arial"/>
      <family val="2"/>
    </font>
    <font>
      <sz val="9"/>
      <color theme="1"/>
      <name val="Arial"/>
      <family val="2"/>
    </font>
    <font>
      <b/>
      <sz val="9"/>
      <name val="Arial"/>
      <family val="2"/>
    </font>
    <font>
      <sz val="9"/>
      <color rgb="FF000000"/>
      <name val="Arial"/>
      <family val="2"/>
    </font>
  </fonts>
  <fills count="10">
    <fill>
      <patternFill patternType="none"/>
    </fill>
    <fill>
      <patternFill patternType="gray125"/>
    </fill>
    <fill>
      <patternFill patternType="solid">
        <fgColor rgb="FFFFFFFF"/>
        <bgColor rgb="FF000000"/>
      </patternFill>
    </fill>
    <fill>
      <patternFill patternType="solid">
        <fgColor rgb="FF538DD5"/>
        <bgColor rgb="FF000000"/>
      </patternFill>
    </fill>
    <fill>
      <patternFill patternType="solid">
        <fgColor rgb="FF366092"/>
        <bgColor rgb="FF000000"/>
      </patternFill>
    </fill>
    <fill>
      <patternFill patternType="solid">
        <fgColor rgb="FFFFCC00"/>
        <bgColor rgb="FF000000"/>
      </patternFill>
    </fill>
    <fill>
      <patternFill patternType="solid">
        <fgColor rgb="FF00B050"/>
        <bgColor rgb="FF000000"/>
      </patternFill>
    </fill>
    <fill>
      <patternFill patternType="solid">
        <fgColor rgb="FF83A343"/>
        <bgColor rgb="FF000000"/>
      </patternFill>
    </fill>
    <fill>
      <patternFill patternType="solid">
        <fgColor rgb="FF60497A"/>
        <bgColor rgb="FF000000"/>
      </patternFill>
    </fill>
    <fill>
      <patternFill patternType="solid">
        <fgColor rgb="FF4F6228"/>
        <bgColor rgb="FF000000"/>
      </patternFill>
    </fill>
  </fills>
  <borders count="3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90">
    <xf numFmtId="0" fontId="0" fillId="0" borderId="0" xfId="0"/>
    <xf numFmtId="0" fontId="1" fillId="2"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2" fillId="3" borderId="5" xfId="0" applyFont="1" applyFill="1" applyBorder="1" applyAlignment="1">
      <alignment horizontal="center" vertical="center" wrapText="1"/>
    </xf>
    <xf numFmtId="0" fontId="3" fillId="2" borderId="6" xfId="0" applyFont="1" applyFill="1" applyBorder="1" applyAlignment="1" applyProtection="1">
      <alignment horizontal="center"/>
      <protection locked="0"/>
    </xf>
    <xf numFmtId="0" fontId="4" fillId="2" borderId="0" xfId="0" applyFont="1" applyFill="1" applyAlignment="1">
      <alignment horizontal="center"/>
    </xf>
    <xf numFmtId="0" fontId="1" fillId="2" borderId="7" xfId="0" applyFont="1" applyFill="1" applyBorder="1"/>
    <xf numFmtId="0" fontId="2" fillId="3" borderId="8" xfId="0" applyFont="1" applyFill="1" applyBorder="1" applyAlignment="1">
      <alignment horizontal="center" vertical="center" wrapText="1"/>
    </xf>
    <xf numFmtId="0" fontId="2" fillId="3" borderId="6" xfId="0" applyFont="1" applyFill="1" applyBorder="1" applyAlignment="1">
      <alignment horizontal="center" vertical="center"/>
    </xf>
    <xf numFmtId="164" fontId="3" fillId="2" borderId="9" xfId="0" applyNumberFormat="1" applyFont="1" applyFill="1" applyBorder="1" applyAlignment="1" applyProtection="1">
      <alignment horizontal="center"/>
      <protection locked="0"/>
    </xf>
    <xf numFmtId="164" fontId="3" fillId="2" borderId="10" xfId="0" applyNumberFormat="1" applyFont="1" applyFill="1" applyBorder="1" applyAlignment="1" applyProtection="1">
      <alignment horizontal="center"/>
      <protection locked="0"/>
    </xf>
    <xf numFmtId="164" fontId="3" fillId="2" borderId="11" xfId="0" applyNumberFormat="1" applyFont="1" applyFill="1" applyBorder="1" applyAlignment="1" applyProtection="1">
      <alignment horizontal="center"/>
      <protection locked="0"/>
    </xf>
    <xf numFmtId="164" fontId="4" fillId="2" borderId="0" xfId="0" applyNumberFormat="1" applyFont="1" applyFill="1" applyAlignment="1">
      <alignment horizontal="center"/>
    </xf>
    <xf numFmtId="0" fontId="5" fillId="2" borderId="0" xfId="0" applyFont="1" applyFill="1" applyAlignment="1">
      <alignment vertical="center"/>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9" fontId="7" fillId="3" borderId="15" xfId="0" applyNumberFormat="1" applyFont="1" applyFill="1" applyBorder="1" applyAlignment="1" applyProtection="1">
      <alignment horizontal="center" vertical="center"/>
      <protection hidden="1"/>
    </xf>
    <xf numFmtId="0" fontId="8" fillId="2" borderId="0" xfId="0" applyFont="1" applyFill="1" applyAlignment="1">
      <alignment horizontal="center" vertical="center"/>
    </xf>
    <xf numFmtId="0" fontId="9" fillId="2" borderId="0" xfId="0" applyFont="1" applyFill="1"/>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2" borderId="0" xfId="0" applyFont="1" applyFill="1" applyAlignment="1">
      <alignment horizontal="center" vertical="center"/>
    </xf>
    <xf numFmtId="0" fontId="10" fillId="2" borderId="19" xfId="0" applyFont="1" applyFill="1" applyBorder="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wrapText="1"/>
    </xf>
    <xf numFmtId="0" fontId="6" fillId="4" borderId="28" xfId="0" applyFont="1" applyFill="1" applyBorder="1" applyAlignment="1">
      <alignment horizontal="center" vertical="center" wrapText="1"/>
    </xf>
    <xf numFmtId="0" fontId="10" fillId="0" borderId="0" xfId="0" applyFont="1" applyAlignment="1">
      <alignment horizontal="center" vertical="center" wrapText="1"/>
    </xf>
    <xf numFmtId="0" fontId="12" fillId="4" borderId="28"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9" fillId="2" borderId="0" xfId="0" applyFont="1" applyFill="1" applyAlignment="1">
      <alignment horizontal="center" vertical="center" wrapText="1"/>
    </xf>
    <xf numFmtId="0" fontId="12" fillId="3" borderId="29"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0" xfId="0" applyFont="1" applyFill="1" applyAlignment="1">
      <alignment horizontal="center" vertical="center" wrapText="1"/>
    </xf>
    <xf numFmtId="0" fontId="14" fillId="2" borderId="0" xfId="0" applyFont="1" applyFill="1" applyAlignment="1">
      <alignment wrapText="1"/>
    </xf>
    <xf numFmtId="0" fontId="15" fillId="0" borderId="0" xfId="0" applyFont="1" applyAlignment="1">
      <alignment horizontal="center" wrapText="1"/>
    </xf>
    <xf numFmtId="0" fontId="1" fillId="0" borderId="0" xfId="0" applyFont="1"/>
    <xf numFmtId="0" fontId="1" fillId="0" borderId="30" xfId="0" applyFont="1" applyBorder="1"/>
    <xf numFmtId="0" fontId="6" fillId="5" borderId="6" xfId="0" applyFont="1" applyFill="1" applyBorder="1" applyAlignment="1">
      <alignment horizontal="center" vertical="center" wrapText="1"/>
    </xf>
    <xf numFmtId="0" fontId="12" fillId="0" borderId="0" xfId="0" applyFont="1" applyAlignment="1">
      <alignment vertical="center"/>
    </xf>
    <xf numFmtId="0" fontId="10" fillId="0" borderId="6" xfId="0" applyFont="1" applyBorder="1" applyAlignment="1" applyProtection="1">
      <alignment horizontal="center" vertical="center"/>
      <protection hidden="1"/>
    </xf>
    <xf numFmtId="9" fontId="10" fillId="0" borderId="0" xfId="0" applyNumberFormat="1" applyFont="1" applyAlignment="1">
      <alignment vertical="center"/>
    </xf>
    <xf numFmtId="9" fontId="16" fillId="6" borderId="6" xfId="0" applyNumberFormat="1" applyFont="1" applyFill="1" applyBorder="1" applyAlignment="1" applyProtection="1">
      <alignment horizontal="center" vertical="center"/>
      <protection hidden="1"/>
    </xf>
    <xf numFmtId="0" fontId="10" fillId="0" borderId="31" xfId="0" applyFont="1" applyBorder="1" applyAlignment="1" applyProtection="1">
      <alignment vertical="center"/>
      <protection locked="0"/>
    </xf>
    <xf numFmtId="0" fontId="10" fillId="0" borderId="0" xfId="0" applyFont="1" applyAlignment="1">
      <alignment vertical="center"/>
    </xf>
    <xf numFmtId="9" fontId="16" fillId="6" borderId="6" xfId="0" applyNumberFormat="1" applyFont="1" applyFill="1" applyBorder="1" applyAlignment="1" applyProtection="1">
      <alignment horizontal="center" vertical="center"/>
      <protection locked="0"/>
    </xf>
    <xf numFmtId="0" fontId="10" fillId="0" borderId="11" xfId="0" applyFont="1" applyBorder="1" applyAlignment="1">
      <alignment vertical="center"/>
    </xf>
    <xf numFmtId="0" fontId="10" fillId="0" borderId="11" xfId="0" applyFont="1" applyBorder="1" applyAlignment="1" applyProtection="1">
      <alignment horizontal="left" vertical="center" wrapText="1"/>
      <protection locked="0"/>
    </xf>
    <xf numFmtId="0" fontId="10" fillId="0" borderId="0" xfId="0" applyFont="1" applyAlignment="1">
      <alignment horizontal="left" vertical="center"/>
    </xf>
    <xf numFmtId="9" fontId="10" fillId="0" borderId="6" xfId="0" applyNumberFormat="1" applyFont="1" applyBorder="1" applyAlignment="1" applyProtection="1">
      <alignment horizontal="center" vertical="center"/>
      <protection locked="0"/>
    </xf>
    <xf numFmtId="0" fontId="10" fillId="2" borderId="7" xfId="0" applyFont="1" applyFill="1" applyBorder="1" applyAlignment="1">
      <alignment vertical="center"/>
    </xf>
    <xf numFmtId="0" fontId="10" fillId="2" borderId="0" xfId="0" applyFont="1" applyFill="1" applyAlignment="1">
      <alignment vertical="center"/>
    </xf>
    <xf numFmtId="0" fontId="1" fillId="0" borderId="0" xfId="0" applyFont="1" applyAlignment="1">
      <alignment horizontal="center"/>
    </xf>
    <xf numFmtId="0" fontId="1" fillId="0" borderId="6" xfId="0" applyFont="1" applyBorder="1"/>
    <xf numFmtId="0" fontId="1" fillId="0" borderId="31" xfId="0" applyFont="1" applyBorder="1"/>
    <xf numFmtId="0" fontId="1" fillId="0" borderId="0" xfId="0" applyFont="1" applyAlignment="1">
      <alignment horizontal="left"/>
    </xf>
    <xf numFmtId="0" fontId="1" fillId="0" borderId="6" xfId="0" applyFont="1" applyBorder="1" applyAlignment="1">
      <alignment horizontal="left"/>
    </xf>
    <xf numFmtId="0" fontId="6" fillId="7" borderId="6" xfId="0" applyFont="1" applyFill="1" applyBorder="1" applyAlignment="1">
      <alignment horizontal="center" vertical="center" wrapText="1"/>
    </xf>
    <xf numFmtId="0" fontId="10" fillId="0" borderId="31" xfId="0" applyFont="1" applyBorder="1" applyAlignment="1" applyProtection="1">
      <alignment vertical="center" wrapText="1"/>
      <protection locked="0"/>
    </xf>
    <xf numFmtId="0" fontId="1" fillId="0" borderId="11" xfId="0" applyFont="1" applyBorder="1"/>
    <xf numFmtId="0" fontId="6" fillId="3" borderId="6" xfId="0" applyFont="1" applyFill="1" applyBorder="1" applyAlignment="1">
      <alignment horizontal="center" vertical="center" wrapText="1"/>
    </xf>
    <xf numFmtId="0" fontId="14" fillId="0" borderId="31" xfId="0" applyFont="1" applyBorder="1"/>
    <xf numFmtId="0" fontId="6" fillId="8" borderId="6"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12" fillId="2" borderId="0" xfId="0" applyFont="1" applyFill="1" applyAlignment="1">
      <alignment vertical="center"/>
    </xf>
    <xf numFmtId="0" fontId="10" fillId="2" borderId="0" xfId="0" applyFont="1" applyFill="1" applyAlignment="1">
      <alignment horizontal="left" vertical="center"/>
    </xf>
    <xf numFmtId="0" fontId="17" fillId="2" borderId="0" xfId="0" applyFont="1" applyFill="1" applyAlignment="1">
      <alignment vertical="center"/>
    </xf>
    <xf numFmtId="0" fontId="18" fillId="2" borderId="0" xfId="0" applyFont="1" applyFill="1"/>
    <xf numFmtId="0" fontId="1" fillId="2" borderId="32" xfId="0" applyFont="1" applyFill="1" applyBorder="1"/>
    <xf numFmtId="0" fontId="1" fillId="2" borderId="33" xfId="0" applyFont="1" applyFill="1" applyBorder="1"/>
    <xf numFmtId="0" fontId="1" fillId="2" borderId="34" xfId="0" applyFont="1" applyFill="1" applyBorder="1"/>
    <xf numFmtId="0" fontId="19" fillId="2" borderId="4" xfId="0" applyFont="1" applyFill="1" applyBorder="1"/>
    <xf numFmtId="49" fontId="20" fillId="2" borderId="20" xfId="0" applyNumberFormat="1" applyFont="1" applyFill="1" applyBorder="1" applyAlignment="1">
      <alignment horizontal="left" vertical="center" wrapText="1"/>
    </xf>
    <xf numFmtId="49" fontId="20" fillId="2" borderId="21" xfId="0" applyNumberFormat="1" applyFont="1" applyFill="1" applyBorder="1" applyAlignment="1">
      <alignment horizontal="left" vertical="center" wrapText="1"/>
    </xf>
    <xf numFmtId="49" fontId="21" fillId="2" borderId="22" xfId="0" applyNumberFormat="1" applyFont="1" applyFill="1" applyBorder="1" applyAlignment="1" applyProtection="1">
      <alignment horizontal="center" vertical="center" wrapText="1"/>
      <protection locked="0"/>
    </xf>
    <xf numFmtId="49" fontId="21" fillId="2" borderId="23" xfId="0" applyNumberFormat="1" applyFont="1" applyFill="1" applyBorder="1" applyAlignment="1" applyProtection="1">
      <alignment horizontal="left" vertical="top" wrapText="1"/>
      <protection locked="0"/>
    </xf>
    <xf numFmtId="49" fontId="21" fillId="2" borderId="24" xfId="0" applyNumberFormat="1" applyFont="1" applyFill="1" applyBorder="1" applyAlignment="1" applyProtection="1">
      <alignment horizontal="left" vertical="top" wrapText="1"/>
      <protection locked="0"/>
    </xf>
    <xf numFmtId="49" fontId="21" fillId="2" borderId="25" xfId="0" applyNumberFormat="1" applyFont="1" applyFill="1" applyBorder="1" applyAlignment="1" applyProtection="1">
      <alignment horizontal="left" vertical="top" wrapText="1"/>
      <protection locked="0"/>
    </xf>
    <xf numFmtId="49" fontId="19" fillId="2" borderId="0" xfId="0" applyNumberFormat="1" applyFont="1" applyFill="1" applyAlignment="1">
      <alignment horizontal="left" vertical="top" wrapText="1"/>
    </xf>
    <xf numFmtId="0" fontId="19" fillId="2" borderId="7" xfId="0" applyFont="1" applyFill="1" applyBorder="1"/>
    <xf numFmtId="0" fontId="19" fillId="2" borderId="0" xfId="0" applyFont="1" applyFill="1"/>
    <xf numFmtId="49" fontId="21" fillId="2" borderId="23" xfId="0" applyNumberFormat="1" applyFont="1" applyFill="1" applyBorder="1" applyAlignment="1" applyProtection="1">
      <alignment horizontal="center" vertical="top" wrapText="1"/>
      <protection locked="0"/>
    </xf>
    <xf numFmtId="49" fontId="19" fillId="2" borderId="24" xfId="0" applyNumberFormat="1" applyFont="1" applyFill="1" applyBorder="1" applyAlignment="1" applyProtection="1">
      <alignment horizontal="center" vertical="top" wrapText="1"/>
      <protection locked="0"/>
    </xf>
    <xf numFmtId="49" fontId="19" fillId="2" borderId="25" xfId="0" applyNumberFormat="1" applyFont="1" applyFill="1" applyBorder="1" applyAlignment="1" applyProtection="1">
      <alignment horizontal="center" vertical="top" wrapText="1"/>
      <protection locked="0"/>
    </xf>
    <xf numFmtId="49" fontId="20" fillId="2" borderId="26" xfId="0" applyNumberFormat="1" applyFont="1" applyFill="1" applyBorder="1" applyAlignment="1">
      <alignment horizontal="left" vertical="center" wrapText="1"/>
    </xf>
    <xf numFmtId="49" fontId="20" fillId="2" borderId="27" xfId="0" applyNumberFormat="1" applyFont="1" applyFill="1" applyBorder="1" applyAlignment="1">
      <alignment horizontal="left" vertical="center" wrapText="1"/>
    </xf>
  </cellXfs>
  <cellStyles count="1">
    <cellStyle name="Normal" xfId="0" builtinId="0"/>
  </cellStyles>
  <dxfs count="63">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1196067</xdr:colOff>
      <xdr:row>5</xdr:row>
      <xdr:rowOff>83718</xdr:rowOff>
    </xdr:from>
    <xdr:to>
      <xdr:col>5</xdr:col>
      <xdr:colOff>464003</xdr:colOff>
      <xdr:row>13</xdr:row>
      <xdr:rowOff>95250</xdr:rowOff>
    </xdr:to>
    <xdr:pic>
      <xdr:nvPicPr>
        <xdr:cNvPr id="3" name="Imagen 2">
          <a:extLst>
            <a:ext uri="{FF2B5EF4-FFF2-40B4-BE49-F238E27FC236}">
              <a16:creationId xmlns:a16="http://schemas.microsoft.com/office/drawing/2014/main" id="{265D77C8-6A0F-4426-A3E9-95B13798A4C0}"/>
            </a:ext>
          </a:extLst>
        </xdr:cNvPr>
        <xdr:cNvPicPr>
          <a:picLocks noChangeAspect="1"/>
        </xdr:cNvPicPr>
      </xdr:nvPicPr>
      <xdr:blipFill>
        <a:blip xmlns:r="http://schemas.openxmlformats.org/officeDocument/2006/relationships" r:embed="rId1"/>
        <a:stretch>
          <a:fillRect/>
        </a:stretch>
      </xdr:blipFill>
      <xdr:spPr>
        <a:xfrm>
          <a:off x="1634217" y="1226718"/>
          <a:ext cx="4392386" cy="158315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DA891-62BD-4431-AE47-4ED1129AF3F7}">
  <dimension ref="B1:V38"/>
  <sheetViews>
    <sheetView tabSelected="1" topLeftCell="A17" workbookViewId="0">
      <selection activeCell="C25" sqref="C25"/>
    </sheetView>
  </sheetViews>
  <sheetFormatPr baseColWidth="10" defaultColWidth="11.42578125" defaultRowHeight="12.75" x14ac:dyDescent="0.2"/>
  <cols>
    <col min="1" max="1" width="3.140625" style="1" customWidth="1"/>
    <col min="2" max="2" width="3.42578125" style="1" customWidth="1"/>
    <col min="3" max="3" width="35.5703125" style="1" customWidth="1"/>
    <col min="4" max="4" width="2.5703125" style="1" customWidth="1"/>
    <col min="5" max="5" width="38.7109375" style="1" customWidth="1"/>
    <col min="6" max="6" width="10.85546875" style="1" customWidth="1"/>
    <col min="7" max="7" width="23.42578125" style="1" customWidth="1"/>
    <col min="8" max="8" width="7.5703125" style="1" customWidth="1"/>
    <col min="9" max="9" width="68.140625" style="1" customWidth="1"/>
    <col min="10" max="10" width="5.85546875" style="1" customWidth="1"/>
    <col min="11" max="11" width="28.140625" style="1" customWidth="1"/>
    <col min="12" max="12" width="4.28515625" style="1" customWidth="1"/>
    <col min="13" max="13" width="78.7109375" style="1" customWidth="1"/>
    <col min="14" max="14" width="5.85546875" style="1" customWidth="1"/>
    <col min="15" max="15" width="24.85546875" style="1" customWidth="1"/>
    <col min="16" max="16" width="7" style="1" customWidth="1"/>
    <col min="17" max="16384" width="11.42578125" style="1"/>
  </cols>
  <sheetData>
    <row r="1" spans="2:16" ht="13.5" thickBot="1" x14ac:dyDescent="0.25"/>
    <row r="2" spans="2:16" ht="13.5" thickTop="1" x14ac:dyDescent="0.2">
      <c r="B2" s="2"/>
      <c r="C2" s="3"/>
      <c r="D2" s="3"/>
      <c r="E2" s="3"/>
      <c r="F2" s="3"/>
      <c r="G2" s="3"/>
      <c r="H2" s="3"/>
      <c r="I2" s="3"/>
      <c r="J2" s="3"/>
      <c r="K2" s="3"/>
      <c r="L2" s="3"/>
      <c r="M2" s="3"/>
      <c r="N2" s="3"/>
      <c r="O2" s="3"/>
      <c r="P2" s="4"/>
    </row>
    <row r="3" spans="2:16" ht="16.5" x14ac:dyDescent="0.3">
      <c r="B3" s="5"/>
      <c r="E3" s="6" t="s">
        <v>0</v>
      </c>
      <c r="F3" s="7" t="s">
        <v>1</v>
      </c>
      <c r="G3" s="7"/>
      <c r="H3" s="7"/>
      <c r="I3" s="7"/>
      <c r="J3" s="7"/>
      <c r="K3" s="7"/>
      <c r="L3" s="7"/>
      <c r="M3" s="7"/>
      <c r="N3" s="8"/>
      <c r="O3" s="8"/>
      <c r="P3" s="9"/>
    </row>
    <row r="4" spans="2:16" ht="16.5" x14ac:dyDescent="0.3">
      <c r="B4" s="5"/>
      <c r="E4" s="10"/>
      <c r="F4" s="7"/>
      <c r="G4" s="7"/>
      <c r="H4" s="7"/>
      <c r="I4" s="7"/>
      <c r="J4" s="7"/>
      <c r="K4" s="7"/>
      <c r="L4" s="7"/>
      <c r="M4" s="7"/>
      <c r="N4" s="8"/>
      <c r="O4" s="8"/>
      <c r="P4" s="9"/>
    </row>
    <row r="5" spans="2:16" ht="30" x14ac:dyDescent="0.4">
      <c r="B5" s="5"/>
      <c r="E5" s="11" t="s">
        <v>2</v>
      </c>
      <c r="F5" s="12" t="s">
        <v>3</v>
      </c>
      <c r="G5" s="13"/>
      <c r="H5" s="13"/>
      <c r="I5" s="13"/>
      <c r="J5" s="13"/>
      <c r="K5" s="13"/>
      <c r="L5" s="13"/>
      <c r="M5" s="14"/>
      <c r="N5" s="15"/>
      <c r="O5" s="15"/>
      <c r="P5" s="9"/>
    </row>
    <row r="6" spans="2:16" ht="17.25" thickBot="1" x14ac:dyDescent="0.35">
      <c r="B6" s="5"/>
      <c r="E6" s="16"/>
      <c r="F6" s="15"/>
      <c r="G6" s="15"/>
      <c r="H6" s="15"/>
      <c r="I6" s="15"/>
      <c r="J6" s="15"/>
      <c r="K6" s="15"/>
      <c r="L6" s="15"/>
      <c r="P6" s="9"/>
    </row>
    <row r="7" spans="2:16" ht="27" thickBot="1" x14ac:dyDescent="0.25">
      <c r="B7" s="5"/>
      <c r="I7" s="17" t="s">
        <v>4</v>
      </c>
      <c r="J7" s="18"/>
      <c r="K7" s="19"/>
      <c r="M7" s="20">
        <v>0.88949579831932757</v>
      </c>
      <c r="N7" s="21"/>
      <c r="O7" s="21"/>
      <c r="P7" s="9"/>
    </row>
    <row r="8" spans="2:16" ht="15.75" x14ac:dyDescent="0.25">
      <c r="B8" s="5"/>
      <c r="M8" s="22"/>
      <c r="N8" s="22"/>
      <c r="O8" s="22"/>
      <c r="P8" s="9"/>
    </row>
    <row r="9" spans="2:16" x14ac:dyDescent="0.2">
      <c r="B9" s="5"/>
      <c r="P9" s="9"/>
    </row>
    <row r="10" spans="2:16" x14ac:dyDescent="0.2">
      <c r="B10" s="5"/>
      <c r="P10" s="9"/>
    </row>
    <row r="11" spans="2:16" x14ac:dyDescent="0.2">
      <c r="B11" s="5"/>
      <c r="P11" s="9"/>
    </row>
    <row r="12" spans="2:16" x14ac:dyDescent="0.2">
      <c r="B12" s="5"/>
      <c r="P12" s="9"/>
    </row>
    <row r="13" spans="2:16" x14ac:dyDescent="0.2">
      <c r="B13" s="5"/>
      <c r="P13" s="9"/>
    </row>
    <row r="14" spans="2:16" x14ac:dyDescent="0.2">
      <c r="B14" s="5"/>
      <c r="P14" s="9"/>
    </row>
    <row r="15" spans="2:16" x14ac:dyDescent="0.2">
      <c r="B15" s="5"/>
      <c r="P15" s="9"/>
    </row>
    <row r="16" spans="2:16" x14ac:dyDescent="0.2">
      <c r="B16" s="5"/>
      <c r="P16" s="9"/>
    </row>
    <row r="17" spans="2:22" ht="23.25" x14ac:dyDescent="0.2">
      <c r="B17" s="5"/>
      <c r="C17" s="23" t="s">
        <v>5</v>
      </c>
      <c r="D17" s="24"/>
      <c r="E17" s="24"/>
      <c r="F17" s="24"/>
      <c r="G17" s="24"/>
      <c r="H17" s="24"/>
      <c r="I17" s="24"/>
      <c r="J17" s="24"/>
      <c r="K17" s="24"/>
      <c r="L17" s="24"/>
      <c r="M17" s="25"/>
      <c r="N17" s="26"/>
      <c r="O17" s="26"/>
      <c r="P17" s="9"/>
    </row>
    <row r="18" spans="2:22" ht="15.75" customHeight="1" x14ac:dyDescent="0.2">
      <c r="B18" s="5"/>
      <c r="C18" s="27"/>
      <c r="D18" s="27"/>
      <c r="E18" s="27"/>
      <c r="F18" s="27"/>
      <c r="G18" s="27"/>
      <c r="H18" s="27"/>
      <c r="I18" s="27"/>
      <c r="J18" s="27"/>
      <c r="K18" s="27"/>
      <c r="L18" s="27"/>
      <c r="M18" s="27"/>
      <c r="N18" s="28"/>
      <c r="O18" s="28"/>
      <c r="P18" s="9"/>
    </row>
    <row r="19" spans="2:22" s="84" customFormat="1" ht="66" customHeight="1" x14ac:dyDescent="0.2">
      <c r="B19" s="75"/>
      <c r="C19" s="76" t="s">
        <v>6</v>
      </c>
      <c r="D19" s="77"/>
      <c r="E19" s="78" t="s">
        <v>7</v>
      </c>
      <c r="F19" s="79" t="s">
        <v>8</v>
      </c>
      <c r="G19" s="80"/>
      <c r="H19" s="80"/>
      <c r="I19" s="80"/>
      <c r="J19" s="80"/>
      <c r="K19" s="80"/>
      <c r="L19" s="80"/>
      <c r="M19" s="81"/>
      <c r="N19" s="82"/>
      <c r="O19" s="82"/>
      <c r="P19" s="83"/>
    </row>
    <row r="20" spans="2:22" s="84" customFormat="1" ht="63" customHeight="1" x14ac:dyDescent="0.2">
      <c r="B20" s="75"/>
      <c r="C20" s="76" t="s">
        <v>9</v>
      </c>
      <c r="D20" s="77"/>
      <c r="E20" s="78" t="s">
        <v>7</v>
      </c>
      <c r="F20" s="85" t="s">
        <v>10</v>
      </c>
      <c r="G20" s="86"/>
      <c r="H20" s="86"/>
      <c r="I20" s="86"/>
      <c r="J20" s="86"/>
      <c r="K20" s="86"/>
      <c r="L20" s="86"/>
      <c r="M20" s="87"/>
      <c r="N20" s="82"/>
      <c r="O20" s="82"/>
      <c r="P20" s="83"/>
    </row>
    <row r="21" spans="2:22" s="84" customFormat="1" ht="67.5" customHeight="1" x14ac:dyDescent="0.2">
      <c r="B21" s="75"/>
      <c r="C21" s="88" t="s">
        <v>11</v>
      </c>
      <c r="D21" s="89"/>
      <c r="E21" s="78" t="s">
        <v>7</v>
      </c>
      <c r="F21" s="85" t="s">
        <v>12</v>
      </c>
      <c r="G21" s="86"/>
      <c r="H21" s="86"/>
      <c r="I21" s="86"/>
      <c r="J21" s="86"/>
      <c r="K21" s="86"/>
      <c r="L21" s="86"/>
      <c r="M21" s="87"/>
      <c r="N21" s="82"/>
      <c r="O21" s="82"/>
      <c r="P21" s="83"/>
    </row>
    <row r="22" spans="2:22" ht="13.5" thickBot="1" x14ac:dyDescent="0.25">
      <c r="B22" s="5"/>
      <c r="G22" s="29"/>
      <c r="P22" s="9"/>
    </row>
    <row r="23" spans="2:22" ht="63.75" thickBot="1" x14ac:dyDescent="0.25">
      <c r="B23" s="5"/>
      <c r="C23" s="30" t="s">
        <v>13</v>
      </c>
      <c r="D23" s="31"/>
      <c r="E23" s="32" t="s">
        <v>14</v>
      </c>
      <c r="F23" s="31"/>
      <c r="G23" s="32" t="s">
        <v>15</v>
      </c>
      <c r="H23" s="31"/>
      <c r="I23" s="33" t="s">
        <v>16</v>
      </c>
      <c r="J23" s="34"/>
      <c r="K23" s="35" t="s">
        <v>17</v>
      </c>
      <c r="L23" s="34"/>
      <c r="M23" s="36" t="s">
        <v>18</v>
      </c>
      <c r="N23" s="34"/>
      <c r="O23" s="37" t="s">
        <v>19</v>
      </c>
      <c r="P23" s="9"/>
      <c r="Q23" s="38"/>
    </row>
    <row r="24" spans="2:22" ht="23.25" x14ac:dyDescent="0.35">
      <c r="B24" s="5"/>
      <c r="C24" s="39"/>
      <c r="D24" s="40"/>
      <c r="E24" s="40"/>
      <c r="F24" s="40"/>
      <c r="G24" s="40"/>
      <c r="H24" s="40"/>
      <c r="I24" s="41"/>
      <c r="J24" s="40"/>
      <c r="K24" s="41"/>
      <c r="L24" s="40"/>
      <c r="M24" s="40"/>
      <c r="N24" s="40"/>
      <c r="O24" s="40"/>
      <c r="P24" s="9"/>
    </row>
    <row r="25" spans="2:22" ht="31.5" x14ac:dyDescent="0.2">
      <c r="B25" s="5"/>
      <c r="C25" s="42" t="s">
        <v>20</v>
      </c>
      <c r="D25" s="43"/>
      <c r="E25" s="44" t="s">
        <v>7</v>
      </c>
      <c r="F25" s="45"/>
      <c r="G25" s="46">
        <v>0.91666666666666663</v>
      </c>
      <c r="H25" s="45"/>
      <c r="I25" s="47" t="s">
        <v>21</v>
      </c>
      <c r="J25" s="48"/>
      <c r="K25" s="49">
        <v>0.6</v>
      </c>
      <c r="L25" s="50"/>
      <c r="M25" s="51" t="s">
        <v>22</v>
      </c>
      <c r="N25" s="52"/>
      <c r="O25" s="53">
        <f>G25-K25</f>
        <v>0.31666666666666665</v>
      </c>
      <c r="P25" s="54"/>
      <c r="Q25" s="55"/>
      <c r="R25" s="55"/>
      <c r="S25" s="55"/>
      <c r="T25" s="55"/>
      <c r="U25" s="55"/>
      <c r="V25" s="55"/>
    </row>
    <row r="26" spans="2:22" ht="23.25" x14ac:dyDescent="0.35">
      <c r="B26" s="5"/>
      <c r="C26" s="39"/>
      <c r="D26" s="40"/>
      <c r="E26" s="56"/>
      <c r="F26" s="40"/>
      <c r="G26" s="57"/>
      <c r="H26" s="40"/>
      <c r="I26" s="58"/>
      <c r="J26" s="40"/>
      <c r="K26" s="41"/>
      <c r="L26" s="40"/>
      <c r="M26" s="59"/>
      <c r="N26" s="59"/>
      <c r="O26" s="60"/>
      <c r="P26" s="9"/>
    </row>
    <row r="27" spans="2:22" ht="46.5" x14ac:dyDescent="0.2">
      <c r="B27" s="5"/>
      <c r="C27" s="61" t="s">
        <v>23</v>
      </c>
      <c r="D27" s="43"/>
      <c r="E27" s="44" t="s">
        <v>7</v>
      </c>
      <c r="F27" s="40"/>
      <c r="G27" s="46">
        <v>0.91176470588235292</v>
      </c>
      <c r="H27" s="40"/>
      <c r="I27" s="62" t="s">
        <v>24</v>
      </c>
      <c r="J27" s="40"/>
      <c r="K27" s="49">
        <v>0.4</v>
      </c>
      <c r="L27" s="63"/>
      <c r="M27" s="51" t="s">
        <v>25</v>
      </c>
      <c r="N27" s="52"/>
      <c r="O27" s="53">
        <f>G27-K27</f>
        <v>0.5117647058823529</v>
      </c>
      <c r="P27" s="9"/>
    </row>
    <row r="28" spans="2:22" ht="23.25" x14ac:dyDescent="0.35">
      <c r="B28" s="5"/>
      <c r="C28" s="39"/>
      <c r="D28" s="40"/>
      <c r="E28" s="56"/>
      <c r="F28" s="40"/>
      <c r="G28" s="57"/>
      <c r="H28" s="40"/>
      <c r="I28" s="58"/>
      <c r="J28" s="40"/>
      <c r="K28" s="41"/>
      <c r="L28" s="40"/>
      <c r="M28" s="59"/>
      <c r="N28" s="59"/>
      <c r="O28" s="60"/>
      <c r="P28" s="9"/>
    </row>
    <row r="29" spans="2:22" ht="46.5" x14ac:dyDescent="0.2">
      <c r="B29" s="5"/>
      <c r="C29" s="64" t="s">
        <v>26</v>
      </c>
      <c r="D29" s="43"/>
      <c r="E29" s="44" t="s">
        <v>7</v>
      </c>
      <c r="F29" s="40"/>
      <c r="G29" s="46">
        <v>0.83333333333333337</v>
      </c>
      <c r="H29" s="40"/>
      <c r="I29" s="62" t="s">
        <v>27</v>
      </c>
      <c r="J29" s="40"/>
      <c r="K29" s="49">
        <v>0.3</v>
      </c>
      <c r="L29" s="63"/>
      <c r="M29" s="51" t="s">
        <v>28</v>
      </c>
      <c r="N29" s="52"/>
      <c r="O29" s="53">
        <f>G29-K29</f>
        <v>0.53333333333333344</v>
      </c>
      <c r="P29" s="9"/>
    </row>
    <row r="30" spans="2:22" ht="23.25" x14ac:dyDescent="0.35">
      <c r="B30" s="5"/>
      <c r="C30" s="39"/>
      <c r="D30" s="40"/>
      <c r="E30" s="56"/>
      <c r="F30" s="40"/>
      <c r="G30" s="57"/>
      <c r="H30" s="40"/>
      <c r="I30" s="65"/>
      <c r="J30" s="40"/>
      <c r="K30" s="41"/>
      <c r="L30" s="40"/>
      <c r="M30" s="59"/>
      <c r="N30" s="59"/>
      <c r="O30" s="60"/>
      <c r="P30" s="9"/>
    </row>
    <row r="31" spans="2:22" ht="47.25" x14ac:dyDescent="0.2">
      <c r="B31" s="5"/>
      <c r="C31" s="66" t="s">
        <v>29</v>
      </c>
      <c r="D31" s="43"/>
      <c r="E31" s="44" t="s">
        <v>7</v>
      </c>
      <c r="F31" s="40"/>
      <c r="G31" s="46">
        <v>0.9107142857142857</v>
      </c>
      <c r="H31" s="40"/>
      <c r="I31" s="62" t="s">
        <v>30</v>
      </c>
      <c r="J31" s="40"/>
      <c r="K31" s="49">
        <v>0.5</v>
      </c>
      <c r="L31" s="63"/>
      <c r="M31" s="51" t="s">
        <v>31</v>
      </c>
      <c r="N31" s="52"/>
      <c r="O31" s="53">
        <f>G31-K31</f>
        <v>0.4107142857142857</v>
      </c>
      <c r="P31" s="9"/>
    </row>
    <row r="32" spans="2:22" ht="23.25" x14ac:dyDescent="0.35">
      <c r="B32" s="5"/>
      <c r="C32" s="39"/>
      <c r="D32" s="40"/>
      <c r="E32" s="56"/>
      <c r="F32" s="40"/>
      <c r="G32" s="57"/>
      <c r="H32" s="40"/>
      <c r="I32" s="58"/>
      <c r="J32" s="40"/>
      <c r="K32" s="41"/>
      <c r="L32" s="40"/>
      <c r="M32" s="59"/>
      <c r="N32" s="59"/>
      <c r="O32" s="60"/>
      <c r="P32" s="9"/>
    </row>
    <row r="33" spans="2:16" ht="63" x14ac:dyDescent="0.2">
      <c r="B33" s="5"/>
      <c r="C33" s="67" t="s">
        <v>32</v>
      </c>
      <c r="D33" s="43"/>
      <c r="E33" s="44" t="s">
        <v>7</v>
      </c>
      <c r="F33" s="40"/>
      <c r="G33" s="46">
        <v>0.875</v>
      </c>
      <c r="H33" s="40"/>
      <c r="I33" s="62" t="s">
        <v>33</v>
      </c>
      <c r="J33" s="40"/>
      <c r="K33" s="49">
        <v>0.7</v>
      </c>
      <c r="L33" s="63"/>
      <c r="M33" s="51" t="s">
        <v>34</v>
      </c>
      <c r="N33" s="52"/>
      <c r="O33" s="53">
        <f>G33-K33</f>
        <v>0.17500000000000004</v>
      </c>
      <c r="P33" s="9"/>
    </row>
    <row r="34" spans="2:16" ht="15.75" x14ac:dyDescent="0.2">
      <c r="B34" s="5"/>
      <c r="C34" s="68"/>
      <c r="D34" s="68"/>
      <c r="E34" s="28"/>
      <c r="M34" s="69"/>
      <c r="N34" s="69"/>
      <c r="O34" s="69"/>
      <c r="P34" s="9"/>
    </row>
    <row r="35" spans="2:16" ht="15.75" x14ac:dyDescent="0.2">
      <c r="B35" s="5"/>
      <c r="C35" s="70"/>
      <c r="D35" s="68"/>
      <c r="E35" s="28"/>
      <c r="M35" s="69"/>
      <c r="N35" s="69"/>
      <c r="O35" s="69"/>
      <c r="P35" s="9"/>
    </row>
    <row r="36" spans="2:16" x14ac:dyDescent="0.2">
      <c r="B36" s="5"/>
      <c r="C36" s="71"/>
      <c r="P36" s="9"/>
    </row>
    <row r="37" spans="2:16" ht="13.5" thickBot="1" x14ac:dyDescent="0.25">
      <c r="B37" s="72"/>
      <c r="C37" s="73"/>
      <c r="D37" s="73"/>
      <c r="E37" s="73"/>
      <c r="F37" s="73"/>
      <c r="G37" s="73"/>
      <c r="H37" s="73"/>
      <c r="I37" s="73"/>
      <c r="J37" s="73"/>
      <c r="K37" s="73"/>
      <c r="L37" s="73"/>
      <c r="M37" s="73"/>
      <c r="N37" s="73"/>
      <c r="O37" s="73"/>
      <c r="P37" s="74"/>
    </row>
    <row r="38" spans="2:16" ht="13.5" thickTop="1" x14ac:dyDescent="0.2"/>
  </sheetData>
  <sheetProtection algorithmName="SHA-512" hashValue="5RCdNX/rFL4JzVyeL+SJ/l5k7y2xHTphqyMR89FtUMMdiDG3gko5Ic7MQcycVG9oH0/JhLqLAHBoTQKBBsH4EQ==" saltValue="qkW49Rdx8S8VxZGsUAGd+w==" spinCount="100000" sheet="1" formatCells="0" formatColumns="0" formatRows="0" insertColumns="0" insertRows="0" insertHyperlinks="0" deleteColumns="0" deleteRows="0" sort="0" autoFilter="0" pivotTables="0"/>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0" priority="20" operator="between">
      <formula>0.76</formula>
      <formula>1</formula>
    </cfRule>
    <cfRule type="cellIs" dxfId="19" priority="21" operator="between">
      <formula>0.51</formula>
      <formula>0.75</formula>
    </cfRule>
    <cfRule type="cellIs" dxfId="18" priority="22" operator="between">
      <formula>0.26</formula>
      <formula>0.5</formula>
    </cfRule>
  </conditionalFormatting>
  <conditionalFormatting sqref="M7">
    <cfRule type="cellIs" priority="16" operator="between">
      <formula>0.76</formula>
      <formula>1</formula>
    </cfRule>
    <cfRule type="cellIs" dxfId="17" priority="17" operator="between">
      <formula>0.51</formula>
      <formula>0.75</formula>
    </cfRule>
    <cfRule type="cellIs" dxfId="16" priority="18" operator="between">
      <formula>0.26</formula>
      <formula>0.5</formula>
    </cfRule>
    <cfRule type="cellIs" dxfId="15" priority="19" operator="between">
      <formula>0</formula>
      <formula>0.25</formula>
    </cfRule>
  </conditionalFormatting>
  <conditionalFormatting sqref="K25">
    <cfRule type="cellIs" dxfId="14" priority="13" operator="between">
      <formula>0.76</formula>
      <formula>1</formula>
    </cfRule>
    <cfRule type="cellIs" dxfId="13" priority="14" operator="between">
      <formula>0.51</formula>
      <formula>0.75</formula>
    </cfRule>
    <cfRule type="cellIs" dxfId="12" priority="15" operator="between">
      <formula>0.26</formula>
      <formula>0.5</formula>
    </cfRule>
  </conditionalFormatting>
  <conditionalFormatting sqref="K27">
    <cfRule type="cellIs" dxfId="11" priority="10" operator="between">
      <formula>0.76</formula>
      <formula>1</formula>
    </cfRule>
    <cfRule type="cellIs" dxfId="10" priority="11" operator="between">
      <formula>0.51</formula>
      <formula>0.75</formula>
    </cfRule>
    <cfRule type="cellIs" dxfId="9" priority="12" operator="between">
      <formula>0.26</formula>
      <formula>0.5</formula>
    </cfRule>
  </conditionalFormatting>
  <conditionalFormatting sqref="K29">
    <cfRule type="cellIs" dxfId="8" priority="7" operator="between">
      <formula>0.76</formula>
      <formula>1</formula>
    </cfRule>
    <cfRule type="cellIs" dxfId="7" priority="8" operator="between">
      <formula>0.51</formula>
      <formula>0.75</formula>
    </cfRule>
    <cfRule type="cellIs" dxfId="6" priority="9" operator="between">
      <formula>0.26</formula>
      <formula>0.5</formula>
    </cfRule>
  </conditionalFormatting>
  <conditionalFormatting sqref="K31">
    <cfRule type="cellIs" dxfId="5" priority="4" operator="between">
      <formula>0.76</formula>
      <formula>1</formula>
    </cfRule>
    <cfRule type="cellIs" dxfId="4" priority="5" operator="between">
      <formula>0.51</formula>
      <formula>0.75</formula>
    </cfRule>
    <cfRule type="cellIs" dxfId="3" priority="6" operator="between">
      <formula>0.26</formula>
      <formula>0.5</formula>
    </cfRule>
  </conditionalFormatting>
  <conditionalFormatting sqref="K33">
    <cfRule type="cellIs" dxfId="2" priority="1" operator="between">
      <formula>0.76</formula>
      <formula>1</formula>
    </cfRule>
    <cfRule type="cellIs" dxfId="1" priority="2" operator="between">
      <formula>0.51</formula>
      <formula>0.75</formula>
    </cfRule>
    <cfRule type="cellIs" dxfId="0" priority="3" operator="between">
      <formula>0.26</formula>
      <formula>0.5</formula>
    </cfRule>
  </conditionalFormatting>
  <dataValidations count="4">
    <dataValidation type="list" allowBlank="1" showInputMessage="1" showErrorMessage="1" sqref="E19" xr:uid="{ABD44C65-86D4-4753-B863-16CF02DD3003}">
      <formula1>"Si,No,En proceso"</formula1>
    </dataValidation>
    <dataValidation type="list" allowBlank="1" showInputMessage="1" showErrorMessage="1" sqref="N20:O20 E20:E21" xr:uid="{61FAB4A1-65AE-460F-AF89-142ED68E7815}">
      <formula1>"Si, No"</formula1>
    </dataValidation>
    <dataValidation type="list" allowBlank="1" showInputMessage="1" showErrorMessage="1" sqref="N19:O19" xr:uid="{17549D85-94BD-4585-84AC-4E6C5CB6C6D9}">
      <formula1>"Si,No"</formula1>
    </dataValidation>
    <dataValidation allowBlank="1" showInputMessage="1" showErrorMessage="1" prompt="Celda formulada, información proveniente de la pestaña de deficiencias." sqref="E23" xr:uid="{30D4B857-4260-477E-877E-141142A3AC97}"/>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dcterms:created xsi:type="dcterms:W3CDTF">2022-01-03T19:27:33Z</dcterms:created>
  <dcterms:modified xsi:type="dcterms:W3CDTF">2022-01-03T19:30:08Z</dcterms:modified>
</cp:coreProperties>
</file>