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CGQ definitivo\meci 2021\"/>
    </mc:Choice>
  </mc:AlternateContent>
  <xr:revisionPtr revIDLastSave="0" documentId="13_ncr:1_{EC1B390E-FFE3-4F62-B374-4BCEDD7A1DD4}" xr6:coauthVersionLast="47" xr6:coauthVersionMax="47" xr10:uidLastSave="{00000000-0000-0000-0000-000000000000}"/>
  <bookViews>
    <workbookView xWindow="-120" yWindow="-120" windowWidth="29040" windowHeight="15840" xr2:uid="{54CD3EC2-F115-410E-9C1F-DBC5D07896EB}"/>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<sst xmlns="http://schemas.openxmlformats.org/spreadsheetml/2006/main" count="42" uniqueCount="36">
  <si>
    <t>Nombre de la Entidad:</t>
  </si>
  <si>
    <t>CONTRALORIA GENERAL DEL QUINDIO</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</si>
  <si>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</si>
  <si>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</si>
  <si>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</si>
  <si>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</si>
  <si>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</si>
  <si>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La entidad tiene como meta lograr la certificación enla norma is0 9000: 2015 para lo cual ajsuto el mapa de procesos, las caracterizaciones, los procedimientos y los formatos de los procesos misionales y de apoyo; ha dispuesto software para el tema de indicadores, riesgos; trazabilidad para el seguimeinto de los procesos de Responsabilidad Fiscal y Jurisdicción Coactiva; asi mismo el diseño de un software para realizar las auditorias regulares, especiales acordes ala nueva guia territorial enmarcado en el nuevo modelo implementado de Auditoria Continua.</t>
  </si>
  <si>
    <t>¿Es efectivo el sistema de control interno para los objetivos evaluados? (Si/No) (Justifique su respuesta):</t>
  </si>
  <si>
    <t>Si</t>
  </si>
  <si>
    <t>La Contraloria General del Quindio en el primer  semestre adopto la resolución de  actualización de los procedimientos   en todos los procesos misionales y de apoyo conforme al nuevo Decreto 403 de 2020 los cuales estan alojados en el software  dispuesto para tramites de pqr, indicadores, riesgos con el objetivo que  todos los funcionarios consultan los diferentes procedimientos y  los apliquen  a las diferentes actividades misionales y de apoyo en ejercicio de la funciones de la Entidad; se realizó una encuesta de afirmación del codigo de integridad; se actualizaron los indicadores de procesos adoptados a lso dispuestos por el organod e control: asi mismo esta dispuesto los riesgos por proceso en el software de la entidad.</t>
  </si>
  <si>
    <t>La entidad cuenta dentro de su Sistema de Control Interno, con una institucionalidad (Líneas de defensa)  que le permita la toma de decisiones frente al control (Si/No) (Justifique su respuesta):</t>
  </si>
  <si>
    <t>La entidad reporto el indice de desempeño Furag para la vigencia 2020 con un calificación de la dimensión 7 del 96,7% y la entidad oficializó el tema de lineas de defensa para toda la entidad atraves de un acto administrativo ; Mejoro el tema de Riesgo en un software para la determinar los riesgos y los diferentes controles que facilitan la evaluación de los mismo; asi mismo el repdorte de indicadores por proceso  en el respectivo software acorde a la medición dispuesta por el organo de control.</t>
  </si>
  <si>
    <t>Componente</t>
  </si>
  <si>
    <t>¿El componente está presente y funcionando?</t>
  </si>
  <si>
    <t>Nivel de Cumplimiento componente</t>
  </si>
  <si>
    <r>
      <rPr>
        <b/>
        <u/>
        <sz val="12"/>
        <color rgb="FFFFFFFF"/>
        <rFont val="Arial"/>
        <family val="2"/>
      </rPr>
      <t xml:space="preserve"> Estado actual:</t>
    </r>
    <r>
      <rPr>
        <b/>
        <sz val="12"/>
        <color rgb="FFFFFFFF"/>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</si>
  <si>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</si>
  <si>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</si>
  <si>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</si>
  <si>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</si>
  <si>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Falta de una linea de denuncia interna</t>
  </si>
  <si>
    <t>La denuncia se colocara en la intranet de la nueva pagina web de la entidad</t>
  </si>
  <si>
    <t>Evaluación de riesgos</t>
  </si>
  <si>
    <t>Revisar los controles del proceso de planeación y sus respectivos riesgos.</t>
  </si>
  <si>
    <t>Actividades de control</t>
  </si>
  <si>
    <t>revisar  y ajustar los controles  en los procesos de planeación; talento humano; contratación</t>
  </si>
  <si>
    <t>Información y comunicación</t>
  </si>
  <si>
    <t>Mejorar los canales de comunicaciòn interna a través de una intranet</t>
  </si>
  <si>
    <t>la entidad en ejecución del convenio la Universidad Nacional cambio de hostig y modificó la pagina web de la entidad y configuró una intranet para la entidad</t>
  </si>
  <si>
    <t xml:space="preserve">Monitoreo </t>
  </si>
  <si>
    <t>Para ejecutar las labores de monitoreo es importante realizar las labores de monitoreo através de un software para verificar los resultados de los procesos misionales y de apoyo</t>
  </si>
  <si>
    <t>Se revisó el proceso de planeación se estableció un procedimiento transversl para toda la entidad</t>
  </si>
  <si>
    <t>El área de planeación verificó el mapa de riesgos y sus repectivos controles para toda la entidad</t>
  </si>
  <si>
    <t>El convenio suscrito con la contraloria de Caldas le permitira a la entidad hacer uso de sotware parra monitorear los resultados del proceso microfiscal. Macrofiscal, participación ciudadana y Responsabildiad Fiscal</t>
  </si>
  <si>
    <t xml:space="preserve"> 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</si>
</sst>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sz val="10"/>
      <color theme="1"/>
      <name val="Arial"/>
      <family val="2"/>
    </font>
    <font>
      <b/>
      <sz val="20"/>
      <color rgb="FFFFFFFF"/>
      <name val="Arial Narrow"/>
      <family val="2"/>
    </font>
    <font>
      <b/>
      <sz val="24"/>
      <color rgb="FF000000"/>
      <name val="Arial Narrow"/>
      <family val="2"/>
    </font>
    <font>
      <sz val="11"/>
      <color rgb="FF000000"/>
      <name val="Arial Narrow"/>
      <family val="2"/>
    </font>
    <font>
      <sz val="11"/>
      <color rgb="FFFFFFFF"/>
      <name val="Arial Narrow"/>
      <family val="2"/>
    </font>
    <font>
      <b/>
      <sz val="18"/>
      <color rgb="FFFFFFFF"/>
      <name val="Arial"/>
      <family val="2"/>
    </font>
    <font>
      <b/>
      <sz val="20"/>
      <color rgb="FF000000"/>
      <name val="Arial"/>
      <family val="2"/>
    </font>
    <font>
      <sz val="20"/>
      <color rgb="FFFF0000"/>
      <name val="Arial"/>
      <family val="2"/>
    </font>
    <font>
      <b/>
      <sz val="12"/>
      <color rgb="FFFF0000"/>
      <name val="Arial"/>
      <family val="2"/>
    </font>
    <font>
      <b/>
      <sz val="12"/>
      <name val="Arial"/>
      <family val="2"/>
    </font>
    <font>
      <b/>
      <sz val="10"/>
      <name val="Arial"/>
      <family val="2"/>
    </font>
    <font>
      <sz val="25"/>
      <color rgb="FF000000"/>
      <name val="Arial"/>
      <family val="2"/>
    </font>
    <font>
      <b/>
      <sz val="10"/>
      <color rgb="FFFF0000"/>
      <name val="Arial"/>
      <family val="2"/>
    </font>
    <font>
      <b/>
      <sz val="12"/>
      <color rgb="FFFFFFFF"/>
      <name val="Arial"/>
      <family val="2"/>
    </font>
    <font>
      <b/>
      <u/>
      <sz val="12"/>
      <color rgb="FFFFFFFF"/>
      <name val="Arial"/>
      <family val="2"/>
    </font>
    <font>
      <b/>
      <sz val="10"/>
      <color rgb="FF000000"/>
      <name val="Arial"/>
      <family val="2"/>
    </font>
    <font>
      <sz val="18"/>
      <color rgb="FF000000"/>
      <name val="Arial"/>
      <family val="2"/>
    </font>
    <font>
      <b/>
      <sz val="16"/>
      <color rgb="FF000000"/>
      <name val="Arial"/>
      <family val="2"/>
    </font>
    <font>
      <b/>
      <i/>
      <sz val="10"/>
      <name val="Arial"/>
      <family val="2"/>
    </font>
    <font>
      <b/>
      <i/>
      <sz val="10"/>
      <color rgb="FF000000"/>
      <name val="Arial"/>
      <family val="2"/>
    </font>
    <font>
      <sz val="10"/>
      <color rgb="FF000000"/>
      <name val="Arial"/>
      <family val="2"/>
    </font>
  </fonts>
  <fills count="10">
    <fill>
      <patternFill patternType="none"/>
    </fill>
    <fill>
      <patternFill patternType="gray125"/>
    </fill>
    <fill>
      <patternFill patternType="solid">
        <fgColor rgb="FFFFFFFF"/>
        <bgColor rgb="FF000000"/>
      </patternFill>
    </fill>
    <fill>
      <patternFill patternType="solid">
        <fgColor rgb="FF538DD5"/>
        <bgColor rgb="FF000000"/>
      </patternFill>
    </fill>
    <fill>
      <patternFill patternType="solid">
        <fgColor rgb="FF366092"/>
        <bgColor rgb="FF000000"/>
      </patternFill>
    </fill>
    <fill>
      <patternFill patternType="solid">
        <fgColor rgb="FFFFCC00"/>
        <bgColor rgb="FF000000"/>
      </patternFill>
    </fill>
    <fill>
      <patternFill patternType="solid">
        <fgColor rgb="FF00B050"/>
        <bgColor rgb="FF000000"/>
      </patternFill>
    </fill>
    <fill>
      <patternFill patternType="solid">
        <fgColor rgb="FF83A343"/>
        <bgColor rgb="FF000000"/>
      </patternFill>
    </fill>
    <fill>
      <patternFill patternType="solid">
        <fgColor rgb="FF60497A"/>
        <bgColor rgb="FF000000"/>
      </patternFill>
    </fill>
    <fill>
      <patternFill patternType="solid">
        <fgColor rgb="FF4F6228"/>
        <bgColor rgb="FF000000"/>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6">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2" fillId="3" borderId="5" xfId="0" applyFont="1" applyFill="1" applyBorder="1" applyAlignment="1">
      <alignment horizontal="center" vertical="center" wrapText="1"/>
    </xf>
    <xf numFmtId="0" fontId="3" fillId="2" borderId="6" xfId="0" applyFont="1" applyFill="1" applyBorder="1" applyAlignment="1" applyProtection="1">
      <alignment horizontal="center"/>
      <protection locked="0"/>
    </xf>
    <xf numFmtId="0" fontId="4" fillId="2" borderId="0" xfId="0" applyFont="1" applyFill="1" applyAlignment="1">
      <alignment horizontal="center"/>
    </xf>
    <xf numFmtId="0" fontId="1" fillId="2" borderId="7" xfId="0" applyFont="1" applyFill="1" applyBorder="1"/>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xf>
    <xf numFmtId="164" fontId="3" fillId="2" borderId="9" xfId="0" applyNumberFormat="1" applyFont="1" applyFill="1" applyBorder="1" applyAlignment="1" applyProtection="1">
      <alignment horizontal="center"/>
      <protection locked="0"/>
    </xf>
    <xf numFmtId="164" fontId="3" fillId="2" borderId="10" xfId="0" applyNumberFormat="1" applyFont="1" applyFill="1" applyBorder="1" applyAlignment="1" applyProtection="1">
      <alignment horizontal="center"/>
      <protection locked="0"/>
    </xf>
    <xf numFmtId="164" fontId="3" fillId="2" borderId="11" xfId="0" applyNumberFormat="1" applyFont="1" applyFill="1" applyBorder="1" applyAlignment="1" applyProtection="1">
      <alignment horizontal="center"/>
      <protection locked="0"/>
    </xf>
    <xf numFmtId="164" fontId="4" fillId="2" borderId="0" xfId="0" applyNumberFormat="1" applyFont="1" applyFill="1" applyAlignment="1">
      <alignment horizontal="center"/>
    </xf>
    <xf numFmtId="0" fontId="5" fillId="2" borderId="0" xfId="0" applyFont="1" applyFill="1" applyAlignment="1">
      <alignmen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9" fontId="7" fillId="3" borderId="15" xfId="0" applyNumberFormat="1" applyFont="1" applyFill="1" applyBorder="1" applyAlignment="1" applyProtection="1">
      <alignment horizontal="center" vertical="center"/>
      <protection hidden="1"/>
    </xf>
    <xf numFmtId="0" fontId="8" fillId="2" borderId="0" xfId="0" applyFont="1" applyFill="1" applyAlignment="1">
      <alignment horizontal="center" vertical="center"/>
    </xf>
    <xf numFmtId="0" fontId="9" fillId="2" borderId="0" xfId="0" applyFont="1" applyFill="1"/>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2" borderId="0" xfId="0" applyFont="1" applyFill="1" applyAlignment="1">
      <alignment horizontal="center" vertical="center"/>
    </xf>
    <xf numFmtId="0" fontId="10" fillId="2" borderId="19" xfId="0" applyFont="1" applyFill="1" applyBorder="1" applyAlignment="1">
      <alignment horizontal="center" vertical="center"/>
    </xf>
    <xf numFmtId="0" fontId="10" fillId="2" borderId="0" xfId="0" applyFont="1" applyFill="1" applyAlignment="1">
      <alignment horizontal="center" vertical="center"/>
    </xf>
    <xf numFmtId="49" fontId="11" fillId="2" borderId="20" xfId="0" applyNumberFormat="1" applyFont="1" applyFill="1" applyBorder="1" applyAlignment="1">
      <alignment horizontal="left" vertical="center" wrapText="1"/>
    </xf>
    <xf numFmtId="49" fontId="11" fillId="2" borderId="21" xfId="0" applyNumberFormat="1" applyFont="1" applyFill="1" applyBorder="1" applyAlignment="1">
      <alignment horizontal="left" vertical="center" wrapText="1"/>
    </xf>
    <xf numFmtId="49" fontId="12" fillId="2" borderId="22" xfId="0" applyNumberFormat="1" applyFont="1" applyFill="1" applyBorder="1" applyAlignment="1" applyProtection="1">
      <alignment horizontal="center" vertical="center" wrapText="1"/>
      <protection locked="0"/>
    </xf>
    <xf numFmtId="49" fontId="1" fillId="2" borderId="0" xfId="0" applyNumberFormat="1" applyFont="1" applyFill="1" applyAlignment="1">
      <alignment horizontal="left" vertical="top" wrapText="1"/>
    </xf>
    <xf numFmtId="49" fontId="1" fillId="2" borderId="24" xfId="0" applyNumberFormat="1" applyFont="1" applyFill="1" applyBorder="1" applyAlignment="1" applyProtection="1">
      <alignment horizontal="center" vertical="top" wrapText="1"/>
      <protection locked="0"/>
    </xf>
    <xf numFmtId="49" fontId="1" fillId="2" borderId="25" xfId="0" applyNumberFormat="1" applyFont="1" applyFill="1" applyBorder="1" applyAlignment="1" applyProtection="1">
      <alignment horizontal="center" vertical="top" wrapText="1"/>
      <protection locked="0"/>
    </xf>
    <xf numFmtId="49" fontId="11" fillId="2" borderId="26" xfId="0" applyNumberFormat="1" applyFont="1" applyFill="1" applyBorder="1" applyAlignment="1">
      <alignment horizontal="left" vertical="center" wrapText="1"/>
    </xf>
    <xf numFmtId="49" fontId="11" fillId="2" borderId="27" xfId="0" applyNumberFormat="1" applyFont="1" applyFill="1" applyBorder="1" applyAlignment="1">
      <alignment horizontal="left" vertical="center" wrapText="1"/>
    </xf>
    <xf numFmtId="0" fontId="13" fillId="2" borderId="0" xfId="0" applyFont="1" applyFill="1" applyAlignment="1">
      <alignment wrapText="1"/>
    </xf>
    <xf numFmtId="0" fontId="6" fillId="4" borderId="28" xfId="0" applyFont="1" applyFill="1" applyBorder="1" applyAlignment="1">
      <alignment horizontal="center" vertical="center" wrapText="1"/>
    </xf>
    <xf numFmtId="0" fontId="10" fillId="0" borderId="0" xfId="0" applyFont="1" applyAlignment="1">
      <alignment horizontal="center" vertical="center" wrapText="1"/>
    </xf>
    <xf numFmtId="0" fontId="14" fillId="4" borderId="2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14" fillId="3" borderId="2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0" xfId="0" applyFont="1" applyFill="1" applyAlignment="1">
      <alignment horizontal="center" vertical="center" wrapText="1"/>
    </xf>
    <xf numFmtId="0" fontId="16" fillId="2" borderId="0" xfId="0" applyFont="1" applyFill="1" applyAlignment="1">
      <alignment wrapText="1"/>
    </xf>
    <xf numFmtId="0" fontId="17" fillId="0" borderId="0" xfId="0" applyFont="1" applyAlignment="1">
      <alignment horizontal="center" wrapText="1"/>
    </xf>
    <xf numFmtId="0" fontId="1" fillId="0" borderId="0" xfId="0" applyFont="1"/>
    <xf numFmtId="0" fontId="1" fillId="0" borderId="30" xfId="0" applyFont="1" applyBorder="1"/>
    <xf numFmtId="0" fontId="6" fillId="5" borderId="6" xfId="0" applyFont="1" applyFill="1" applyBorder="1" applyAlignment="1">
      <alignment horizontal="center" vertical="center" wrapText="1"/>
    </xf>
    <xf numFmtId="0" fontId="14" fillId="0" borderId="0" xfId="0" applyFont="1" applyAlignment="1">
      <alignment vertical="center"/>
    </xf>
    <xf numFmtId="0" fontId="10" fillId="0" borderId="6" xfId="0" applyFont="1" applyBorder="1" applyAlignment="1" applyProtection="1">
      <alignment horizontal="center" vertical="center"/>
      <protection hidden="1"/>
    </xf>
    <xf numFmtId="9" fontId="10" fillId="0" borderId="0" xfId="0" applyNumberFormat="1" applyFont="1" applyAlignment="1">
      <alignment vertical="center"/>
    </xf>
    <xf numFmtId="9" fontId="18" fillId="6" borderId="6" xfId="0" applyNumberFormat="1" applyFont="1" applyFill="1" applyBorder="1" applyAlignment="1" applyProtection="1">
      <alignment horizontal="center" vertical="center"/>
      <protection hidden="1"/>
    </xf>
    <xf numFmtId="0" fontId="10" fillId="0" borderId="31" xfId="0" applyFont="1" applyBorder="1" applyAlignment="1" applyProtection="1">
      <alignment vertical="center"/>
      <protection locked="0"/>
    </xf>
    <xf numFmtId="0" fontId="10" fillId="0" borderId="0" xfId="0" applyFont="1" applyAlignment="1">
      <alignment vertical="center"/>
    </xf>
    <xf numFmtId="9" fontId="18" fillId="6" borderId="6" xfId="0" applyNumberFormat="1" applyFont="1" applyFill="1" applyBorder="1" applyAlignment="1" applyProtection="1">
      <alignment horizontal="center" vertical="center"/>
      <protection locked="0"/>
    </xf>
    <xf numFmtId="0" fontId="10" fillId="0" borderId="11" xfId="0" applyFont="1" applyBorder="1" applyAlignment="1">
      <alignment vertical="center"/>
    </xf>
    <xf numFmtId="0" fontId="10" fillId="0" borderId="11" xfId="0" applyFont="1" applyBorder="1" applyAlignment="1" applyProtection="1">
      <alignment horizontal="left" vertical="center" wrapText="1"/>
      <protection locked="0"/>
    </xf>
    <xf numFmtId="0" fontId="10" fillId="0" borderId="0" xfId="0" applyFont="1" applyAlignment="1">
      <alignment horizontal="left" vertical="center"/>
    </xf>
    <xf numFmtId="9" fontId="10" fillId="0" borderId="6" xfId="0" applyNumberFormat="1" applyFont="1" applyBorder="1" applyAlignment="1" applyProtection="1">
      <alignment horizontal="center" vertical="center"/>
      <protection locked="0"/>
    </xf>
    <xf numFmtId="0" fontId="10" fillId="2" borderId="7" xfId="0" applyFont="1" applyFill="1" applyBorder="1" applyAlignment="1">
      <alignment vertical="center"/>
    </xf>
    <xf numFmtId="0" fontId="10" fillId="2" borderId="0" xfId="0" applyFont="1" applyFill="1" applyAlignment="1">
      <alignment vertical="center"/>
    </xf>
    <xf numFmtId="0" fontId="1" fillId="0" borderId="0" xfId="0" applyFont="1" applyAlignment="1">
      <alignment horizontal="center"/>
    </xf>
    <xf numFmtId="0" fontId="1" fillId="0" borderId="6" xfId="0" applyFont="1" applyBorder="1"/>
    <xf numFmtId="0" fontId="1" fillId="0" borderId="31" xfId="0" applyFont="1" applyBorder="1"/>
    <xf numFmtId="0" fontId="1" fillId="0" borderId="0" xfId="0" applyFont="1" applyAlignment="1">
      <alignment horizontal="left"/>
    </xf>
    <xf numFmtId="0" fontId="1" fillId="0" borderId="6" xfId="0" applyFont="1" applyBorder="1" applyAlignment="1">
      <alignment horizontal="left"/>
    </xf>
    <xf numFmtId="0" fontId="6" fillId="7" borderId="6" xfId="0" applyFont="1" applyFill="1" applyBorder="1" applyAlignment="1">
      <alignment horizontal="center" vertical="center" wrapText="1"/>
    </xf>
    <xf numFmtId="0" fontId="10" fillId="0" borderId="31" xfId="0" applyFont="1" applyBorder="1" applyAlignment="1" applyProtection="1">
      <alignment vertical="center" wrapText="1"/>
      <protection locked="0"/>
    </xf>
    <xf numFmtId="0" fontId="1" fillId="0" borderId="11" xfId="0" applyFont="1" applyBorder="1"/>
    <xf numFmtId="0" fontId="6" fillId="3" borderId="6" xfId="0" applyFont="1" applyFill="1" applyBorder="1" applyAlignment="1">
      <alignment horizontal="center" vertical="center" wrapText="1"/>
    </xf>
    <xf numFmtId="0" fontId="16" fillId="0" borderId="31" xfId="0" applyFont="1" applyBorder="1"/>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14" fillId="2" borderId="0" xfId="0" applyFont="1" applyFill="1" applyAlignment="1">
      <alignment vertical="center"/>
    </xf>
    <xf numFmtId="0" fontId="10" fillId="2" borderId="0" xfId="0" applyFont="1" applyFill="1" applyAlignment="1">
      <alignment horizontal="left" vertical="center"/>
    </xf>
    <xf numFmtId="0" fontId="19" fillId="2" borderId="0" xfId="0" applyFont="1" applyFill="1" applyAlignment="1">
      <alignment vertical="center"/>
    </xf>
    <xf numFmtId="0" fontId="20" fillId="2" borderId="0" xfId="0" applyFont="1" applyFill="1"/>
    <xf numFmtId="0" fontId="1" fillId="2" borderId="32" xfId="0" applyFont="1" applyFill="1" applyBorder="1"/>
    <xf numFmtId="0" fontId="1" fillId="2" borderId="33" xfId="0" applyFont="1" applyFill="1" applyBorder="1"/>
    <xf numFmtId="0" fontId="1" fillId="2" borderId="34" xfId="0" applyFont="1" applyFill="1" applyBorder="1"/>
    <xf numFmtId="49" fontId="21" fillId="2" borderId="23" xfId="0" applyNumberFormat="1" applyFont="1" applyFill="1" applyBorder="1" applyAlignment="1" applyProtection="1">
      <alignment horizontal="center" vertical="top" wrapText="1"/>
      <protection locked="0"/>
    </xf>
    <xf numFmtId="49" fontId="21" fillId="2" borderId="24" xfId="0" applyNumberFormat="1" applyFont="1" applyFill="1" applyBorder="1" applyAlignment="1" applyProtection="1">
      <alignment horizontal="center" vertical="top" wrapText="1"/>
      <protection locked="0"/>
    </xf>
    <xf numFmtId="49" fontId="21" fillId="2" borderId="25" xfId="0" applyNumberFormat="1" applyFont="1" applyFill="1" applyBorder="1" applyAlignment="1" applyProtection="1">
      <alignment horizontal="center" vertical="top" wrapText="1"/>
      <protection locked="0"/>
    </xf>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300717</xdr:colOff>
      <xdr:row>5</xdr:row>
      <xdr:rowOff>133351</xdr:rowOff>
    </xdr:from>
    <xdr:to>
      <xdr:col>4</xdr:col>
      <xdr:colOff>2149928</xdr:colOff>
      <xdr:row>14</xdr:row>
      <xdr:rowOff>133351</xdr:rowOff>
    </xdr:to>
    <xdr:pic>
      <xdr:nvPicPr>
        <xdr:cNvPr id="2" name="Imagen 1">
          <a:extLst>
            <a:ext uri="{FF2B5EF4-FFF2-40B4-BE49-F238E27FC236}">
              <a16:creationId xmlns:a16="http://schemas.microsoft.com/office/drawing/2014/main" id="{5BEB8EBC-82A4-4523-9023-E74D2E983804}"/>
            </a:ext>
          </a:extLst>
        </xdr:cNvPr>
        <xdr:cNvPicPr>
          <a:picLocks noChangeAspect="1"/>
        </xdr:cNvPicPr>
      </xdr:nvPicPr>
      <xdr:blipFill>
        <a:blip xmlns:r="http://schemas.openxmlformats.org/officeDocument/2006/relationships" r:embed="rId1"/>
        <a:stretch>
          <a:fillRect/>
        </a:stretch>
      </xdr:blipFill>
      <xdr:spPr>
        <a:xfrm>
          <a:off x="738867" y="1276351"/>
          <a:ext cx="4392386" cy="1733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4D1-76A4-451A-BAD8-8A8EC3852F0F}">
  <dimension ref="B1:V38"/>
  <sheetViews>
    <sheetView tabSelected="1" topLeftCell="B1" workbookViewId="0">
      <selection activeCell="F11" sqref="F11"/>
    </sheetView>
  </sheetViews>
  <sheetFormatPr baseColWidth="10" defaultColWidth="11.42578125" defaultRowHeight="12.75" x14ac:dyDescent="0.2"/>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140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3.5" thickBot="1" x14ac:dyDescent="0.25"/>
    <row r="2" spans="2:16" ht="13.5" thickTop="1" x14ac:dyDescent="0.2">
      <c r="B2" s="2"/>
      <c r="C2" s="3"/>
      <c r="D2" s="3"/>
      <c r="E2" s="3"/>
      <c r="F2" s="3"/>
      <c r="G2" s="3"/>
      <c r="H2" s="3"/>
      <c r="I2" s="3"/>
      <c r="J2" s="3"/>
      <c r="K2" s="3"/>
      <c r="L2" s="3"/>
      <c r="M2" s="3"/>
      <c r="N2" s="3"/>
      <c r="O2" s="3"/>
      <c r="P2" s="4"/>
    </row>
    <row r="3" spans="2:16" ht="16.5" x14ac:dyDescent="0.3">
      <c r="B3" s="5"/>
      <c r="E3" s="6" t="s">
        <v>0</v>
      </c>
      <c r="F3" s="7" t="s">
        <v>1</v>
      </c>
      <c r="G3" s="7"/>
      <c r="H3" s="7"/>
      <c r="I3" s="7"/>
      <c r="J3" s="7"/>
      <c r="K3" s="7"/>
      <c r="L3" s="7"/>
      <c r="M3" s="7"/>
      <c r="N3" s="8"/>
      <c r="O3" s="8"/>
      <c r="P3" s="9"/>
    </row>
    <row r="4" spans="2:16" ht="16.5" x14ac:dyDescent="0.3">
      <c r="B4" s="5"/>
      <c r="E4" s="10"/>
      <c r="F4" s="7"/>
      <c r="G4" s="7"/>
      <c r="H4" s="7"/>
      <c r="I4" s="7"/>
      <c r="J4" s="7"/>
      <c r="K4" s="7"/>
      <c r="L4" s="7"/>
      <c r="M4" s="7"/>
      <c r="N4" s="8"/>
      <c r="O4" s="8"/>
      <c r="P4" s="9"/>
    </row>
    <row r="5" spans="2:16" ht="30" x14ac:dyDescent="0.4">
      <c r="B5" s="5"/>
      <c r="E5" s="11" t="s">
        <v>2</v>
      </c>
      <c r="F5" s="12" t="s">
        <v>35</v>
      </c>
      <c r="G5" s="13"/>
      <c r="H5" s="13"/>
      <c r="I5" s="13"/>
      <c r="J5" s="13"/>
      <c r="K5" s="13"/>
      <c r="L5" s="13"/>
      <c r="M5" s="14"/>
      <c r="N5" s="15"/>
      <c r="O5" s="15"/>
      <c r="P5" s="9"/>
    </row>
    <row r="6" spans="2:16" ht="17.25" thickBot="1" x14ac:dyDescent="0.35">
      <c r="B6" s="5"/>
      <c r="E6" s="16"/>
      <c r="F6" s="15"/>
      <c r="G6" s="15"/>
      <c r="H6" s="15"/>
      <c r="I6" s="15"/>
      <c r="J6" s="15"/>
      <c r="K6" s="15"/>
      <c r="L6" s="15"/>
      <c r="P6" s="9"/>
    </row>
    <row r="7" spans="2:16" ht="27" thickBot="1" x14ac:dyDescent="0.25">
      <c r="B7" s="5"/>
      <c r="I7" s="17" t="s">
        <v>3</v>
      </c>
      <c r="J7" s="18"/>
      <c r="K7" s="19"/>
      <c r="M7" s="20">
        <v>0.79572829131652667</v>
      </c>
      <c r="N7" s="21"/>
      <c r="O7" s="21"/>
      <c r="P7" s="9"/>
    </row>
    <row r="8" spans="2:16" ht="15.75" x14ac:dyDescent="0.25">
      <c r="B8" s="5"/>
      <c r="M8" s="22"/>
      <c r="N8" s="22"/>
      <c r="O8" s="22"/>
      <c r="P8" s="9"/>
    </row>
    <row r="9" spans="2:16" x14ac:dyDescent="0.2">
      <c r="B9" s="5"/>
      <c r="P9" s="9"/>
    </row>
    <row r="10" spans="2:16" x14ac:dyDescent="0.2">
      <c r="B10" s="5"/>
      <c r="P10" s="9"/>
    </row>
    <row r="11" spans="2:16" x14ac:dyDescent="0.2">
      <c r="B11" s="5"/>
      <c r="P11" s="9"/>
    </row>
    <row r="12" spans="2:16" x14ac:dyDescent="0.2">
      <c r="B12" s="5"/>
      <c r="P12" s="9"/>
    </row>
    <row r="13" spans="2:16" x14ac:dyDescent="0.2">
      <c r="B13" s="5"/>
      <c r="P13" s="9"/>
    </row>
    <row r="14" spans="2:16" x14ac:dyDescent="0.2">
      <c r="B14" s="5"/>
      <c r="P14" s="9"/>
    </row>
    <row r="15" spans="2:16" x14ac:dyDescent="0.2">
      <c r="B15" s="5"/>
      <c r="P15" s="9"/>
    </row>
    <row r="16" spans="2:16" x14ac:dyDescent="0.2">
      <c r="B16" s="5"/>
      <c r="P16" s="9"/>
    </row>
    <row r="17" spans="2:22" ht="23.25" x14ac:dyDescent="0.2">
      <c r="B17" s="5"/>
      <c r="C17" s="23" t="s">
        <v>4</v>
      </c>
      <c r="D17" s="24"/>
      <c r="E17" s="24"/>
      <c r="F17" s="24"/>
      <c r="G17" s="24"/>
      <c r="H17" s="24"/>
      <c r="I17" s="24"/>
      <c r="J17" s="24"/>
      <c r="K17" s="24"/>
      <c r="L17" s="24"/>
      <c r="M17" s="25"/>
      <c r="N17" s="26"/>
      <c r="O17" s="26"/>
      <c r="P17" s="9"/>
    </row>
    <row r="18" spans="2:22" ht="15.75" x14ac:dyDescent="0.2">
      <c r="B18" s="5"/>
      <c r="C18" s="27"/>
      <c r="D18" s="27"/>
      <c r="E18" s="27"/>
      <c r="F18" s="27"/>
      <c r="G18" s="27"/>
      <c r="H18" s="27"/>
      <c r="I18" s="27"/>
      <c r="J18" s="27"/>
      <c r="K18" s="27"/>
      <c r="L18" s="27"/>
      <c r="M18" s="27"/>
      <c r="N18" s="28"/>
      <c r="O18" s="28"/>
      <c r="P18" s="9"/>
    </row>
    <row r="19" spans="2:22" ht="58.5" customHeight="1" x14ac:dyDescent="0.2">
      <c r="B19" s="5"/>
      <c r="C19" s="29" t="s">
        <v>5</v>
      </c>
      <c r="D19" s="30"/>
      <c r="E19" s="31" t="s">
        <v>6</v>
      </c>
      <c r="F19" s="83" t="s">
        <v>7</v>
      </c>
      <c r="G19" s="84"/>
      <c r="H19" s="84"/>
      <c r="I19" s="84"/>
      <c r="J19" s="84"/>
      <c r="K19" s="84"/>
      <c r="L19" s="84"/>
      <c r="M19" s="85"/>
      <c r="N19" s="32"/>
      <c r="O19" s="32"/>
      <c r="P19" s="9"/>
    </row>
    <row r="20" spans="2:22" ht="39" customHeight="1" x14ac:dyDescent="0.2">
      <c r="B20" s="5"/>
      <c r="C20" s="29" t="s">
        <v>8</v>
      </c>
      <c r="D20" s="30"/>
      <c r="E20" s="31" t="s">
        <v>9</v>
      </c>
      <c r="F20" s="83" t="s">
        <v>10</v>
      </c>
      <c r="G20" s="33"/>
      <c r="H20" s="33"/>
      <c r="I20" s="33"/>
      <c r="J20" s="33"/>
      <c r="K20" s="33"/>
      <c r="L20" s="33"/>
      <c r="M20" s="34"/>
      <c r="N20" s="32"/>
      <c r="O20" s="32"/>
      <c r="P20" s="9"/>
    </row>
    <row r="21" spans="2:22" ht="77.25" customHeight="1" x14ac:dyDescent="0.2">
      <c r="B21" s="5"/>
      <c r="C21" s="35" t="s">
        <v>11</v>
      </c>
      <c r="D21" s="36"/>
      <c r="E21" s="31" t="s">
        <v>9</v>
      </c>
      <c r="F21" s="83" t="s">
        <v>12</v>
      </c>
      <c r="G21" s="33"/>
      <c r="H21" s="33"/>
      <c r="I21" s="33"/>
      <c r="J21" s="33"/>
      <c r="K21" s="33"/>
      <c r="L21" s="33"/>
      <c r="M21" s="34"/>
      <c r="N21" s="32"/>
      <c r="O21" s="32"/>
      <c r="P21" s="9"/>
    </row>
    <row r="22" spans="2:22" ht="13.5" thickBot="1" x14ac:dyDescent="0.25">
      <c r="B22" s="5"/>
      <c r="G22" s="37"/>
      <c r="P22" s="9"/>
    </row>
    <row r="23" spans="2:22" ht="63.75" thickBot="1" x14ac:dyDescent="0.25">
      <c r="B23" s="5"/>
      <c r="C23" s="38" t="s">
        <v>13</v>
      </c>
      <c r="D23" s="39"/>
      <c r="E23" s="40" t="s">
        <v>14</v>
      </c>
      <c r="F23" s="39"/>
      <c r="G23" s="40" t="s">
        <v>15</v>
      </c>
      <c r="H23" s="39"/>
      <c r="I23" s="41" t="s">
        <v>16</v>
      </c>
      <c r="J23" s="42"/>
      <c r="K23" s="43" t="s">
        <v>17</v>
      </c>
      <c r="L23" s="42"/>
      <c r="M23" s="44" t="s">
        <v>18</v>
      </c>
      <c r="N23" s="42"/>
      <c r="O23" s="45" t="s">
        <v>19</v>
      </c>
      <c r="P23" s="9"/>
      <c r="Q23" s="46"/>
    </row>
    <row r="24" spans="2:22" ht="23.25" x14ac:dyDescent="0.35">
      <c r="B24" s="5"/>
      <c r="C24" s="47"/>
      <c r="D24" s="48"/>
      <c r="E24" s="48"/>
      <c r="F24" s="48"/>
      <c r="G24" s="48"/>
      <c r="H24" s="48"/>
      <c r="I24" s="49"/>
      <c r="J24" s="48"/>
      <c r="K24" s="49"/>
      <c r="L24" s="48"/>
      <c r="M24" s="48"/>
      <c r="N24" s="48"/>
      <c r="O24" s="48"/>
      <c r="P24" s="9"/>
    </row>
    <row r="25" spans="2:22" ht="31.5" x14ac:dyDescent="0.2">
      <c r="B25" s="5"/>
      <c r="C25" s="50" t="s">
        <v>20</v>
      </c>
      <c r="D25" s="51"/>
      <c r="E25" s="52" t="s">
        <v>9</v>
      </c>
      <c r="F25" s="53"/>
      <c r="G25" s="54">
        <v>0.83333333333333337</v>
      </c>
      <c r="H25" s="53"/>
      <c r="I25" s="55" t="s">
        <v>21</v>
      </c>
      <c r="J25" s="56"/>
      <c r="K25" s="57">
        <v>0.6</v>
      </c>
      <c r="L25" s="58"/>
      <c r="M25" s="59" t="s">
        <v>22</v>
      </c>
      <c r="N25" s="60"/>
      <c r="O25" s="61">
        <f>G25-K25</f>
        <v>0.23333333333333339</v>
      </c>
      <c r="P25" s="62"/>
      <c r="Q25" s="63"/>
      <c r="R25" s="63"/>
      <c r="S25" s="63"/>
      <c r="T25" s="63"/>
      <c r="U25" s="63"/>
      <c r="V25" s="63"/>
    </row>
    <row r="26" spans="2:22" ht="23.25" x14ac:dyDescent="0.35">
      <c r="B26" s="5"/>
      <c r="C26" s="47"/>
      <c r="D26" s="48"/>
      <c r="E26" s="64"/>
      <c r="F26" s="48"/>
      <c r="G26" s="65"/>
      <c r="H26" s="48"/>
      <c r="I26" s="66"/>
      <c r="J26" s="48"/>
      <c r="K26" s="49"/>
      <c r="L26" s="48"/>
      <c r="M26" s="67"/>
      <c r="N26" s="67"/>
      <c r="O26" s="68"/>
      <c r="P26" s="9"/>
    </row>
    <row r="27" spans="2:22" ht="46.5" x14ac:dyDescent="0.2">
      <c r="B27" s="5"/>
      <c r="C27" s="69" t="s">
        <v>23</v>
      </c>
      <c r="D27" s="51"/>
      <c r="E27" s="52" t="s">
        <v>9</v>
      </c>
      <c r="F27" s="48"/>
      <c r="G27" s="54">
        <v>0.79411764705882348</v>
      </c>
      <c r="H27" s="48"/>
      <c r="I27" s="70" t="s">
        <v>24</v>
      </c>
      <c r="J27" s="48"/>
      <c r="K27" s="57">
        <v>0.4</v>
      </c>
      <c r="L27" s="71"/>
      <c r="M27" s="59" t="s">
        <v>32</v>
      </c>
      <c r="N27" s="60"/>
      <c r="O27" s="61">
        <f>G27-K27</f>
        <v>0.39411764705882346</v>
      </c>
      <c r="P27" s="9"/>
    </row>
    <row r="28" spans="2:22" ht="23.25" x14ac:dyDescent="0.35">
      <c r="B28" s="5"/>
      <c r="C28" s="47"/>
      <c r="D28" s="48"/>
      <c r="E28" s="64"/>
      <c r="F28" s="48"/>
      <c r="G28" s="65"/>
      <c r="H28" s="48"/>
      <c r="I28" s="66"/>
      <c r="J28" s="48"/>
      <c r="K28" s="49"/>
      <c r="L28" s="48"/>
      <c r="M28" s="67"/>
      <c r="N28" s="67"/>
      <c r="O28" s="68"/>
      <c r="P28" s="9"/>
    </row>
    <row r="29" spans="2:22" ht="46.5" x14ac:dyDescent="0.2">
      <c r="B29" s="5"/>
      <c r="C29" s="72" t="s">
        <v>25</v>
      </c>
      <c r="D29" s="51"/>
      <c r="E29" s="52" t="s">
        <v>9</v>
      </c>
      <c r="F29" s="48"/>
      <c r="G29" s="54">
        <v>0.70833333333333337</v>
      </c>
      <c r="H29" s="48"/>
      <c r="I29" s="70" t="s">
        <v>26</v>
      </c>
      <c r="J29" s="48"/>
      <c r="K29" s="57">
        <v>0.3</v>
      </c>
      <c r="L29" s="71"/>
      <c r="M29" s="59" t="s">
        <v>33</v>
      </c>
      <c r="N29" s="60"/>
      <c r="O29" s="61">
        <f>G29-K29</f>
        <v>0.40833333333333338</v>
      </c>
      <c r="P29" s="9"/>
    </row>
    <row r="30" spans="2:22" ht="23.25" x14ac:dyDescent="0.35">
      <c r="B30" s="5"/>
      <c r="C30" s="47"/>
      <c r="D30" s="48"/>
      <c r="E30" s="64"/>
      <c r="F30" s="48"/>
      <c r="G30" s="65"/>
      <c r="H30" s="48"/>
      <c r="I30" s="73"/>
      <c r="J30" s="48"/>
      <c r="K30" s="49"/>
      <c r="L30" s="48"/>
      <c r="M30" s="67"/>
      <c r="N30" s="67"/>
      <c r="O30" s="68"/>
      <c r="P30" s="9"/>
    </row>
    <row r="31" spans="2:22" ht="47.25" x14ac:dyDescent="0.2">
      <c r="B31" s="5"/>
      <c r="C31" s="74" t="s">
        <v>27</v>
      </c>
      <c r="D31" s="51"/>
      <c r="E31" s="52" t="s">
        <v>9</v>
      </c>
      <c r="F31" s="48"/>
      <c r="G31" s="54">
        <v>0.7857142857142857</v>
      </c>
      <c r="H31" s="48"/>
      <c r="I31" s="70" t="s">
        <v>28</v>
      </c>
      <c r="J31" s="48"/>
      <c r="K31" s="57">
        <v>0.5</v>
      </c>
      <c r="L31" s="71"/>
      <c r="M31" s="59" t="s">
        <v>29</v>
      </c>
      <c r="N31" s="60"/>
      <c r="O31" s="61">
        <f>G31-K31</f>
        <v>0.2857142857142857</v>
      </c>
      <c r="P31" s="9"/>
    </row>
    <row r="32" spans="2:22" ht="23.25" x14ac:dyDescent="0.35">
      <c r="B32" s="5"/>
      <c r="C32" s="47"/>
      <c r="D32" s="48"/>
      <c r="E32" s="64"/>
      <c r="F32" s="48"/>
      <c r="G32" s="65"/>
      <c r="H32" s="48"/>
      <c r="I32" s="66"/>
      <c r="J32" s="48"/>
      <c r="K32" s="49"/>
      <c r="L32" s="48"/>
      <c r="M32" s="67"/>
      <c r="N32" s="67"/>
      <c r="O32" s="68"/>
      <c r="P32" s="9"/>
    </row>
    <row r="33" spans="2:16" ht="63" x14ac:dyDescent="0.2">
      <c r="B33" s="5"/>
      <c r="C33" s="75" t="s">
        <v>30</v>
      </c>
      <c r="D33" s="51"/>
      <c r="E33" s="52" t="s">
        <v>9</v>
      </c>
      <c r="F33" s="48"/>
      <c r="G33" s="54">
        <v>0.8571428571428571</v>
      </c>
      <c r="H33" s="48"/>
      <c r="I33" s="70" t="s">
        <v>31</v>
      </c>
      <c r="J33" s="48"/>
      <c r="K33" s="57">
        <v>0.7</v>
      </c>
      <c r="L33" s="71"/>
      <c r="M33" s="59" t="s">
        <v>34</v>
      </c>
      <c r="N33" s="60"/>
      <c r="O33" s="61">
        <f>G33-K33</f>
        <v>0.15714285714285714</v>
      </c>
      <c r="P33" s="9"/>
    </row>
    <row r="34" spans="2:16" ht="15.75" x14ac:dyDescent="0.2">
      <c r="B34" s="5"/>
      <c r="C34" s="76"/>
      <c r="D34" s="76"/>
      <c r="E34" s="28"/>
      <c r="M34" s="77"/>
      <c r="N34" s="77"/>
      <c r="O34" s="77"/>
      <c r="P34" s="9"/>
    </row>
    <row r="35" spans="2:16" ht="15.75" x14ac:dyDescent="0.2">
      <c r="B35" s="5"/>
      <c r="C35" s="78"/>
      <c r="D35" s="76"/>
      <c r="E35" s="28"/>
      <c r="M35" s="77"/>
      <c r="N35" s="77"/>
      <c r="O35" s="77"/>
      <c r="P35" s="9"/>
    </row>
    <row r="36" spans="2:16" x14ac:dyDescent="0.2">
      <c r="B36" s="5"/>
      <c r="C36" s="79"/>
      <c r="P36" s="9"/>
    </row>
    <row r="37" spans="2:16" ht="13.5" thickBot="1" x14ac:dyDescent="0.25">
      <c r="B37" s="80"/>
      <c r="C37" s="81"/>
      <c r="D37" s="81"/>
      <c r="E37" s="81"/>
      <c r="F37" s="81"/>
      <c r="G37" s="81"/>
      <c r="H37" s="81"/>
      <c r="I37" s="81"/>
      <c r="J37" s="81"/>
      <c r="K37" s="81"/>
      <c r="L37" s="81"/>
      <c r="M37" s="81"/>
      <c r="N37" s="81"/>
      <c r="O37" s="81"/>
      <c r="P37" s="82"/>
    </row>
    <row r="38" spans="2:16" ht="13.5" thickTop="1" x14ac:dyDescent="0.2"/>
  </sheetData>
  <sheetProtection algorithmName="SHA-512" hashValue="dxnI9qY2+6Kdc9+sP9v11riO3K6J/F6IKpwDN+2nn4FHQ0DBW3S2POAccC+TbKEnVVVbUL5418GWTC7Ft4WJZg==" saltValue="ofO1+P78mM/qH2+kG2UfGg==" spinCount="100000" sheet="1" formatCells="0" formatColumns="0" formatRows="0" insertColumns="0" insertRows="0" insertHyperlinks="0" deleteColumns="0" deleteRows="0" sort="0" autoFilter="0" pivotTables="0"/>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FA996642-6E75-4FF8-86AA-C735C836AB7B}">
      <formula1>"Si,No,En proceso"</formula1>
    </dataValidation>
    <dataValidation type="list" allowBlank="1" showInputMessage="1" showErrorMessage="1" sqref="N20:O20 E20:E21" xr:uid="{C725FE90-7023-4BC8-8324-0036EDAC69D1}">
      <formula1>"Si, No"</formula1>
    </dataValidation>
    <dataValidation type="list" allowBlank="1" showInputMessage="1" showErrorMessage="1" sqref="N19:O19" xr:uid="{5C97081D-DAC5-4CFC-B963-F4950FCD2E10}">
      <formula1>"Si,No"</formula1>
    </dataValidation>
    <dataValidation allowBlank="1" showInputMessage="1" showErrorMessage="1" prompt="Celda formulada, información proveniente de la pestaña de deficiencias." sqref="E23" xr:uid="{4CE2C3A9-61CF-46A1-BDA8-ADDA34086E2E}"/>
  </dataValidations>
  <pageMargins left="0.7" right="0.7" top="0.75" bottom="0.75" header="0.3" footer="0.3"/>
  <pageSetup paperSize="9" orientation="portrait" horizontalDpi="0" verticalDpi="0" r:id="rId1"/>
  <ignoredErrors>
    <ignoredError sqref="O25 O27 O29 O31 O3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2021-07-30T19:41:05Z</dcterms:created>
  <dcterms:modified xsi:type="dcterms:W3CDTF">2021-07-30T19:55:09Z</dcterms:modified>
</cp:coreProperties>
</file>