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A 2020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<sst xmlns="http://schemas.openxmlformats.org/spreadsheetml/2006/main" count="480" uniqueCount="145">
  <si>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</si>
  <si>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</si>
  <si>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</si>
  <si>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</si>
  <si>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</si>
  <si>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</si>
  <si>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</si>
  <si>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</si>
  <si>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</si>
  <si>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</si>
  <si>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</si>
  <si>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</si>
  <si>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</si>
  <si>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</si>
  <si>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</si>
  <si>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</si>
  <si>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</si>
  <si>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</si>
  <si>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</si>
  <si>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</si>
  <si>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</si>
  <si>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</si>
  <si>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</si>
  <si>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</si>
  <si>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</si>
  <si>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</si>
  <si>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</si>
  <si>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</si>
  <si>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</si>
  <si>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Contraloría General del Quindío</t>
  </si>
  <si>
    <t>Calle 20 Nro. 13-22 Piso 3 Edifico Gobernación del Quindío</t>
  </si>
  <si>
    <t>7445142 Ext. 103</t>
  </si>
  <si>
    <t>MÍNIMA CUANTÍA</t>
  </si>
  <si>
    <t>PT</t>
  </si>
  <si>
    <t>NO</t>
  </si>
  <si>
    <t>N/A</t>
  </si>
  <si>
    <t>11 MESES</t>
  </si>
  <si>
    <t>DIRECTA</t>
  </si>
  <si>
    <t xml:space="preserve">83111501
83111502
83111603
83111801
81112101
81161704 </t>
  </si>
  <si>
    <t>SERVICIOS PÚBLICOS</t>
  </si>
  <si>
    <t>MENSUAL</t>
  </si>
  <si>
    <t>TIQUETES AÉREOS</t>
  </si>
  <si>
    <t>86101705
80111504</t>
  </si>
  <si>
    <t xml:space="preserve">SERVICIO DE CAPACITACIÓN FUNCIONARIOS A (CAPACITACIONES INTERNAS O EXTERNAS, INSCRIPCIÓN A SEMINARIOS, TALLERES, FOROS O AFINES). Y CAPACITACIÓN SUJETOS DE CONTROL (ART. 4 DE LA LEY 1416 DE 2010) </t>
  </si>
  <si>
    <t>SERVICIOS FINANCIEROS</t>
  </si>
  <si>
    <t>6 MESES</t>
  </si>
  <si>
    <t>1 MES</t>
  </si>
  <si>
    <t>MINIMA CUANTÍA</t>
  </si>
  <si>
    <t>FIRMA DIGITAL</t>
  </si>
  <si>
    <t>3 MESES</t>
  </si>
  <si>
    <t>ENERO DE 2020</t>
  </si>
  <si>
    <t>SERVICIO DE MENSAJERÍA</t>
  </si>
  <si>
    <t>SUMINISTRO DE COMBUSTIBLE</t>
  </si>
  <si>
    <t xml:space="preserve">PRESTACIÓN DE SERVICIOS PROFESIONALES (ADMINISTRADOR-DIRECCIÓN ADMINISTRATIVA Y FINANCIERA-PAGADURÍA) </t>
  </si>
  <si>
    <t>8 MESES</t>
  </si>
  <si>
    <t>PRESTACIÓN DE SERVICIOS PROFESIONALES (ABOGADO-JURIDICA)</t>
  </si>
  <si>
    <t>ENERO DE 2020.</t>
  </si>
  <si>
    <t xml:space="preserve">9 MESES </t>
  </si>
  <si>
    <t>PRESTACIÓN DE SERVICIOS PROFESIONALES (ABOGADO-PLANEACIÓN)</t>
  </si>
  <si>
    <t>5 MESES</t>
  </si>
  <si>
    <t>PRESTACIÓN DE SERVICIOS PROFESIONALES (COMUNICADOR SOCIAL Y PERIODISTA-DIRECCIÓN ADMINISTRATIVA Y FINANCIERA)</t>
  </si>
  <si>
    <t>PRESTACIÓN DE SERVICIOS PROFESIONALES (ADMINISTRADOR -CONTROL INTERNO)</t>
  </si>
  <si>
    <t>PRESTACIÓN DE SERVICIOS DE APOYO A LA GESTIÓN (JUDICANTE-JURIDICA)</t>
  </si>
  <si>
    <t>PRESTACIÓN DE SERVICIOS DE APOYO A LA GESTIÓN (ESTUDIANTE DE DERECHO-DIRECCIÓN ADMINISTRATIVA Y FINANCIERA)</t>
  </si>
  <si>
    <t>PRESTACIÓN DE SERVICIOS DE APOYO A LA GESTIÓN (TÉCNICO ASISTENCIA ADMINISTRATIVA-DIRECCIÓN TÉCNICA DE CONTROL FISCAL)</t>
  </si>
  <si>
    <t>PRESTACIÓN DE SERVICIOS DE APOYO A LA GESTIÓN (TÉCNICO SECRETARIADO-OFICINA RESPONSABILIDAD FISCAL)</t>
  </si>
  <si>
    <t>PRESTACIÓN DE SERVICIOS PROFESIONALES (SISTEMA INTEGRADO SGX5)</t>
  </si>
  <si>
    <t>PRESTACIÓN DE SERVICIOS PROFESIONALES (INGENIERÍA DE SISTEMAS)</t>
  </si>
  <si>
    <t>4 MESES</t>
  </si>
  <si>
    <t>PRESTACIÓN DE SERVICIOS PROFESIONALES (CONTADOR-DIRECCIÓN ADMINISTRATIVA Y FINANCIERA AREA CONTABLE)</t>
  </si>
  <si>
    <t>10 MESES</t>
  </si>
  <si>
    <t>PRESTACIÓN DE SERVICIOS DE APOYO A LA GESTIÓN (ARCHIVO)</t>
  </si>
  <si>
    <t>FEBRERO DE 2020</t>
  </si>
  <si>
    <t>PRESTACIÓN DE SERVICIOS DE APOYO A LA GESTIÓN (Dirección Administrativa)</t>
  </si>
  <si>
    <t>5 meses</t>
  </si>
  <si>
    <t>2 meses</t>
  </si>
  <si>
    <t>MARZO DE 2020.</t>
  </si>
  <si>
    <t>80111707                   53101504                 53111602</t>
  </si>
  <si>
    <t>DOTACION  DE VESTIDO Y CALZADO</t>
  </si>
  <si>
    <t xml:space="preserve"> - Director Administrativo y Financiero Telefono: (096) 7444940 Ext 103 Correo electronico: direccionadministrativa@contraloria-quindio.gov.co</t>
  </si>
  <si>
    <t>Antonio José Restrepo Gómez - Director Administrativo y Financiero Telefono: (096) 7444940 Ext 103 Correo electronico: direccionadministrativa@contraloria-quindio.gov.co</t>
  </si>
  <si>
    <t>AGOSTO DE 2020.</t>
  </si>
  <si>
    <t>15 DÍAS</t>
  </si>
  <si>
    <t xml:space="preserve">PÓLIZA DE SEGURO CONTRA TODO RIESGO Y MANEJO EL DINERO, LOS BIENES MUEBLES Y EL EQUIPO ELECTRONICO DE LA CONTRALORÍA </t>
  </si>
  <si>
    <t xml:space="preserve">11 MESES </t>
  </si>
  <si>
    <t>PRESTACIÓN DE SERVICIOS PROFESIONALES (COMUNICADOR SOCIAL Y PERIODISTA)</t>
  </si>
  <si>
    <t>ABRIL DE 2020.</t>
  </si>
  <si>
    <t xml:space="preserve">ADQUISICIÓN DE ELEMENTOS DE BIOSEGURIDAD  </t>
  </si>
  <si>
    <t>JUNIO DE 2020</t>
  </si>
  <si>
    <t>10 DÍAS</t>
  </si>
  <si>
    <t>JULIO DE 2020</t>
  </si>
  <si>
    <t>PRESTACIÓN DE SERVICIOS PROFESIONALES (ABOGADO-DIRECCIÓN ADMINISTRATIVA Y FINANCIERA)</t>
  </si>
  <si>
    <t>CONVENIO INTERADMINISTRATIVO</t>
  </si>
  <si>
    <t>PRESTACIÓN DE SERVICIOS PROFESIONALES (ADMINISTRADOR-OFICINA CONTROL INTERNO)</t>
  </si>
  <si>
    <t xml:space="preserve">EXAMENES MEDICOS OCUPACIONALES </t>
  </si>
  <si>
    <t>20 DÍAS</t>
  </si>
  <si>
    <t>La Contraloria General del Quindío, dentro del Plan estratégico 2020-2021 " Control fiscal con credibilidad", tiene las siguientes lineas estratégicas (1) Participación ciudadana, (2) Fortalecimeinto Institucional, (3) Compromiso con la Sostenibilidad ambiental, (4) Control de gestión y resultado enfocado a su impacto en las comunidades (5) Vigilancia fiscal integral,  su sede se encuentra ubicada en el Departamento del Quindío, cuanta con una planta de personal de 38 funcionarios, y un presupuesto para lavigencia 2020 de $ 3.561.745.283</t>
  </si>
  <si>
    <t>SEPTIEMBRE DE 2020.</t>
  </si>
  <si>
    <t>ADQUISICIÓN DE ELEMENOS DE ASEO Y CAFETERÍA</t>
  </si>
  <si>
    <t>RENOVACIÓN LICENCIAS DE ANTIVIRUS</t>
  </si>
  <si>
    <t>47131618                                                                                                                                                                                                                                                                                                                                                                                                                                                                                                                                  47131801                                                                                                                                                                                                                                                                                                                                                                                                                                                                                                                                   47131802                                                                                                                                                                                                                                                                                                                                                                                                                                                                                                                                   47131807                                                                                                                                                                                                                                                                                                                                                                                                                                                                                                                                   47131502                                                                                                                                                                                                                                                                                                                                                                                                                                                                                                                                       53131608                                                                                                                                                                                                                                                                                                                                                                                                                                                                                                                                     14111704                                                                                                                                                                                                                                                                                                                                                                                                                                                                                                                              50201706                                                                                                                                                                                                                                                                                                                                                                                                                                                                                                                                       50161509                                                                                                                                                                                                                                                                                                                                                                                                                                                                                                                                                   70141504                                                                                                                                                                                                                                                                                                                                                                                                                                                                                                                                      52151504                                                                                                                                                                                                                                                                                                                                                                                                                                                                                                                                  52151636</t>
  </si>
  <si>
    <t>OCTUBRE DE 2020.</t>
  </si>
  <si>
    <t>2 MESES Y 21 DIAS</t>
  </si>
  <si>
    <t>PRESTACION DE SERVICIOS PROFESIONALES (ADMINISTRADOR PUBLICO O AREAS AFINES)</t>
  </si>
  <si>
    <t>PRESTACION DE SERVICIOS PROFESIONALES (ADMINISTRACION FINANCIERA O AREAS AFINES)</t>
  </si>
  <si>
    <t>OCTUBRE DE 2020</t>
  </si>
  <si>
    <t>ELEMENTOS DE PAPELERÍA</t>
  </si>
  <si>
    <t xml:space="preserve">14111507                               44122104                                            43211802                   </t>
  </si>
  <si>
    <t>NOVIEMBRE DE 2020.</t>
  </si>
  <si>
    <t>2 MESES Y 10 DIAS</t>
  </si>
  <si>
    <t>SOFTWARE PARA OFICINAS Y MANEJO DE BASES DE DATOS</t>
  </si>
  <si>
    <t>43231513                     43232304</t>
  </si>
  <si>
    <t>NOVIEMBRE DE 2020</t>
  </si>
  <si>
    <t xml:space="preserve">45 DÍAS </t>
  </si>
  <si>
    <t>RECARGA DE TONER</t>
  </si>
  <si>
    <t>www.contraloria-quindio.gov.co/tema/planes/plan-anual-de-adquisiciones</t>
  </si>
  <si>
    <r>
      <rPr>
        <b/>
        <i/>
        <u val="single"/>
        <sz val="12"/>
        <color indexed="8"/>
        <rFont val="Arial"/>
        <family val="2"/>
      </rPr>
      <t xml:space="preserve">MISIÓN: </t>
    </r>
    <r>
      <rPr>
        <i/>
        <sz val="12"/>
        <color indexed="8"/>
        <rFont val="Arial"/>
        <family val="2"/>
      </rPr>
      <t xml:space="preserve">“La Contraloría General del Quindío en cumplimiento del mandato constitucional y legal, vigila la gestión fiscal y ambiental de los sujetos de control, con transparencia y visibilidad, en procura del correcto manejo de los recursos administrados por las entidades públicas, reconociendo a la ciudadanía como principal destinataria de su gestión”.     </t>
    </r>
    <r>
      <rPr>
        <b/>
        <i/>
        <u val="single"/>
        <sz val="12"/>
        <color indexed="8"/>
        <rFont val="Arial"/>
        <family val="2"/>
      </rPr>
      <t>VISIÓN:</t>
    </r>
    <r>
      <rPr>
        <i/>
        <sz val="12"/>
        <color indexed="8"/>
        <rFont val="Arial"/>
        <family val="2"/>
      </rPr>
      <t xml:space="preserve"> “Para el 2021 la Contraloría General del Quindío será un Ente de Control Fiscal Territorial, reconocido por la aplicación y uso de herramientas tecnológicas para la vigilancia fiscal, así mismo será una entidad destacada por la efectividad del Control Fiscal y la preservación y cuidado del medio ambiente, en el cumplimiento de las políticas públicas por parte de los sujetos de control, con alta participación ciudadana”.</t>
    </r>
  </si>
  <si>
    <t>1 MES Y 28 DÍAS</t>
  </si>
  <si>
    <t>CARNÉS PARA LOS FUNCIONARIOS Y AVISOS INSTITUCIONALES</t>
  </si>
  <si>
    <t>PRESTACIÓN DE SERVICIOS PROFESIONALES (ABOGADO-RESPONSABILIDAD FISCAL Y JURISDICCION COACTIVA)</t>
  </si>
  <si>
    <t xml:space="preserve">PRESTACION DE SERVICIOS PROFESIONALES (PROFESIONAL EN AREAS AMBIENTALES O GEOLOGIA) PARA LA DIRECCION ADMINISTRATIVA Y FINANCIERA </t>
  </si>
  <si>
    <t>8 DIAS</t>
  </si>
  <si>
    <t>DIEZ (10) DIAS</t>
  </si>
  <si>
    <t>1 MES Y 12 DIAS</t>
  </si>
  <si>
    <t>SELECCIÓN ABREVIADA</t>
  </si>
  <si>
    <t>EQUIPOS DE COMPUTO, ESCANER Y OTROS ELEMENTOS INFORMATICOS</t>
  </si>
  <si>
    <t>ELEMENTOS TECNOLOGICOS PARA SALA DE ORALIDAD DE LA OFICINA DE RESPONSABILIDAD FISCAL Y JURISDICCION COACTIVA</t>
  </si>
  <si>
    <t xml:space="preserve">45121506
45111815
45111702
45121516
43211607
43211900
39121409
</t>
  </si>
  <si>
    <t>77101504
77101701</t>
  </si>
  <si>
    <t>90101601
90101501
93141506</t>
  </si>
  <si>
    <t>“PRESTACION DE SERVICIOS PARA LLEVAR A CABO ACTIVIDADES DE BIENESTAR SOCIAL, PARA LOS FUNCIONARIOS DE LA CONTRALORIA GENERAL DEL QUINDIO"</t>
  </si>
  <si>
    <t>DICIEMBRE DE 2020</t>
  </si>
  <si>
    <t>2 DIAS</t>
  </si>
  <si>
    <t>$14.850.000</t>
  </si>
  <si>
    <t>43201803
32151908</t>
  </si>
  <si>
    <t>“COMPRAVENTA DE DISCO DURO PARA SERVIDOR HP PROLIANT Y 5 CABLES UTP, PARA EL NORMAL Y SEGURO DESARROLLO DE LAS ACTIVIDADES EN LA CONTRALORIA GENERAL DEL QUINDIO”.</t>
  </si>
  <si>
    <t>5 DIAS</t>
  </si>
  <si>
    <t>$850.000</t>
  </si>
  <si>
    <t>CAMBIO DE CABLEADO ESTRUCTURADO PARA LA RED DE DATOS</t>
  </si>
  <si>
    <t>43223301
43223302
43223303
43223305
43223309</t>
  </si>
  <si>
    <t>PRESTACIÓN DE SERVICIOS PROFESIONALES (ACTUALIZACIÓN SISTEMA INTEGRADO SGX5)</t>
  </si>
  <si>
    <t xml:space="preserve">82121503
14111815
55121907
55121704
</t>
  </si>
  <si>
    <t>43211507
43211508
43211711
43201803
43223301
45121520
43231512</t>
  </si>
  <si>
    <t>DICIEMBRE 4 DE 2020</t>
  </si>
  <si>
    <t>PRESTACIÓN DE SERVICIOS PROFESIONALES IMPLEMENTACIÓN Y PARAMETRIZACIÓN SOFTWARE SIICO PQR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</si>
</sst>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_(&quot;$&quot;\ * #,##0_);_(&quot;$&quot;\ * \(#,##0\);_(&quot;$&quot;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d&quot; de &quot;mmmm&quot; de &quot;yyyy"/>
    <numFmt numFmtId="192" formatCode="[$-240A]h:mm:ss\ AM/PM"/>
    <numFmt numFmtId="193" formatCode="&quot;$&quot;#,##0.00"/>
    <numFmt numFmtId="194" formatCode="&quot;$&quot;#,##0.0"/>
    <numFmt numFmtId="195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0"/>
      <name val="Arial"/>
      <family val="2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 quotePrefix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45" fillId="0" borderId="13" xfId="0" applyFont="1" applyBorder="1" applyAlignment="1">
      <alignment wrapText="1"/>
    </xf>
    <xf numFmtId="0" fontId="47" fillId="23" borderId="10" xfId="38" applyFont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7" fillId="23" borderId="11" xfId="38" applyFont="1" applyBorder="1" applyAlignment="1">
      <alignment wrapText="1"/>
    </xf>
    <xf numFmtId="0" fontId="47" fillId="23" borderId="14" xfId="38" applyFont="1" applyBorder="1" applyAlignment="1">
      <alignment horizontal="center" vertical="center" wrapText="1"/>
    </xf>
    <xf numFmtId="0" fontId="47" fillId="23" borderId="15" xfId="38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195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195" fontId="45" fillId="0" borderId="10" xfId="0" applyNumberFormat="1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95" fontId="45" fillId="33" borderId="10" xfId="0" applyNumberFormat="1" applyFont="1" applyFill="1" applyBorder="1" applyAlignment="1">
      <alignment horizontal="center" vertical="center" wrapText="1"/>
    </xf>
    <xf numFmtId="195" fontId="46" fillId="0" borderId="0" xfId="0" applyNumberFormat="1" applyFont="1" applyAlignment="1">
      <alignment wrapText="1"/>
    </xf>
    <xf numFmtId="195" fontId="46" fillId="34" borderId="0" xfId="0" applyNumberFormat="1" applyFont="1" applyFill="1" applyAlignment="1">
      <alignment horizontal="left" vertical="center" wrapText="1"/>
    </xf>
    <xf numFmtId="0" fontId="48" fillId="0" borderId="0" xfId="45" applyFont="1" applyAlignment="1">
      <alignment/>
    </xf>
    <xf numFmtId="0" fontId="34" fillId="0" borderId="10" xfId="45" applyBorder="1" applyAlignment="1">
      <alignment horizontal="left" wrapText="1"/>
    </xf>
    <xf numFmtId="0" fontId="49" fillId="0" borderId="10" xfId="0" applyFont="1" applyBorder="1" applyAlignment="1">
      <alignment horizontal="justify" vertical="center"/>
    </xf>
    <xf numFmtId="195" fontId="45" fillId="0" borderId="0" xfId="0" applyNumberFormat="1" applyFont="1" applyAlignment="1">
      <alignment horizont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-quindio.gov.co/tema/planes/plan-anual-de-adquisicion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="80" zoomScaleNormal="80" zoomScalePageLayoutView="80" workbookViewId="0" topLeftCell="A10">
      <selection activeCell="C13" sqref="C13"/>
    </sheetView>
  </sheetViews>
  <sheetFormatPr defaultColWidth="11.421875" defaultRowHeight="15"/>
  <cols>
    <col min="1" max="1" width="10.8515625" style="33" customWidth="1"/>
    <col min="2" max="2" width="25.7109375" style="33" customWidth="1"/>
    <col min="3" max="3" width="66.421875" style="5" customWidth="1"/>
    <col min="4" max="4" width="16.57421875" style="33" customWidth="1"/>
    <col min="5" max="5" width="15.140625" style="33" customWidth="1"/>
    <col min="6" max="6" width="17.421875" style="5" customWidth="1"/>
    <col min="7" max="7" width="10.8515625" style="33" customWidth="1"/>
    <col min="8" max="8" width="21.28125" style="5" customWidth="1"/>
    <col min="9" max="9" width="16.421875" style="6" customWidth="1"/>
    <col min="10" max="10" width="16.140625" style="5" bestFit="1" customWidth="1"/>
    <col min="11" max="11" width="16.7109375" style="5" customWidth="1"/>
    <col min="12" max="12" width="47.140625" style="33" customWidth="1"/>
    <col min="13" max="13" width="14.00390625" style="33" customWidth="1"/>
    <col min="14" max="14" width="42.421875" style="33" customWidth="1"/>
    <col min="15" max="16384" width="11.421875" style="33" customWidth="1"/>
  </cols>
  <sheetData>
    <row r="2" ht="12.75">
      <c r="B2" s="4" t="s">
        <v>20</v>
      </c>
    </row>
    <row r="3" ht="12.75">
      <c r="B3" s="4"/>
    </row>
    <row r="4" ht="13.5" thickBot="1">
      <c r="B4" s="4" t="s">
        <v>0</v>
      </c>
    </row>
    <row r="5" spans="2:9" ht="12.75">
      <c r="B5" s="7" t="s">
        <v>1</v>
      </c>
      <c r="C5" s="1" t="s">
        <v>29</v>
      </c>
      <c r="F5" s="44" t="s">
        <v>27</v>
      </c>
      <c r="G5" s="45"/>
      <c r="H5" s="45"/>
      <c r="I5" s="46"/>
    </row>
    <row r="6" spans="2:9" ht="12.75">
      <c r="B6" s="8" t="s">
        <v>2</v>
      </c>
      <c r="C6" s="1" t="s">
        <v>30</v>
      </c>
      <c r="F6" s="47"/>
      <c r="G6" s="48"/>
      <c r="H6" s="48"/>
      <c r="I6" s="49"/>
    </row>
    <row r="7" spans="2:9" ht="12.75">
      <c r="B7" s="8" t="s">
        <v>3</v>
      </c>
      <c r="C7" s="2" t="s">
        <v>31</v>
      </c>
      <c r="F7" s="47"/>
      <c r="G7" s="48"/>
      <c r="H7" s="48"/>
      <c r="I7" s="49"/>
    </row>
    <row r="8" spans="2:9" ht="40.5" customHeight="1">
      <c r="B8" s="8" t="s">
        <v>16</v>
      </c>
      <c r="C8" s="41" t="s">
        <v>115</v>
      </c>
      <c r="D8" s="40"/>
      <c r="F8" s="47"/>
      <c r="G8" s="48"/>
      <c r="H8" s="48"/>
      <c r="I8" s="49"/>
    </row>
    <row r="9" spans="2:9" ht="212.25" customHeight="1">
      <c r="B9" s="8" t="s">
        <v>19</v>
      </c>
      <c r="C9" s="42" t="s">
        <v>116</v>
      </c>
      <c r="F9" s="50"/>
      <c r="G9" s="51"/>
      <c r="H9" s="51"/>
      <c r="I9" s="52"/>
    </row>
    <row r="10" spans="2:9" ht="113.25" customHeight="1">
      <c r="B10" s="8" t="s">
        <v>4</v>
      </c>
      <c r="C10" s="3" t="s">
        <v>96</v>
      </c>
      <c r="F10" s="9"/>
      <c r="G10" s="10"/>
      <c r="H10" s="9"/>
      <c r="I10" s="11"/>
    </row>
    <row r="11" spans="2:9" ht="42.75" customHeight="1">
      <c r="B11" s="8" t="s">
        <v>5</v>
      </c>
      <c r="C11" s="1" t="s">
        <v>79</v>
      </c>
      <c r="F11" s="44" t="s">
        <v>26</v>
      </c>
      <c r="G11" s="45"/>
      <c r="H11" s="45"/>
      <c r="I11" s="46"/>
    </row>
    <row r="12" spans="2:9" ht="24" customHeight="1">
      <c r="B12" s="8" t="s">
        <v>23</v>
      </c>
      <c r="C12" s="39">
        <v>824336697</v>
      </c>
      <c r="F12" s="47"/>
      <c r="G12" s="48"/>
      <c r="H12" s="48"/>
      <c r="I12" s="49"/>
    </row>
    <row r="13" spans="2:9" ht="25.5">
      <c r="B13" s="8" t="s">
        <v>24</v>
      </c>
      <c r="C13" s="30">
        <v>245784840</v>
      </c>
      <c r="F13" s="47"/>
      <c r="G13" s="48"/>
      <c r="H13" s="48"/>
      <c r="I13" s="49"/>
    </row>
    <row r="14" spans="2:9" ht="25.5">
      <c r="B14" s="8" t="s">
        <v>25</v>
      </c>
      <c r="C14" s="30">
        <v>24578484</v>
      </c>
      <c r="F14" s="47"/>
      <c r="G14" s="48"/>
      <c r="H14" s="48"/>
      <c r="I14" s="49"/>
    </row>
    <row r="15" spans="2:9" ht="26.25" thickBot="1">
      <c r="B15" s="12" t="s">
        <v>18</v>
      </c>
      <c r="C15" s="1" t="s">
        <v>143</v>
      </c>
      <c r="F15" s="50"/>
      <c r="G15" s="51"/>
      <c r="H15" s="51"/>
      <c r="I15" s="52"/>
    </row>
    <row r="16" ht="42" customHeight="1"/>
    <row r="17" ht="42" customHeight="1">
      <c r="B17" s="4" t="s">
        <v>15</v>
      </c>
    </row>
    <row r="18" spans="2:12" ht="75" customHeight="1">
      <c r="B18" s="13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13" t="s">
        <v>14</v>
      </c>
    </row>
    <row r="19" spans="2:12" ht="51">
      <c r="B19" s="32">
        <v>78111502</v>
      </c>
      <c r="C19" s="26" t="s">
        <v>41</v>
      </c>
      <c r="D19" s="26" t="s">
        <v>50</v>
      </c>
      <c r="E19" s="26" t="s">
        <v>36</v>
      </c>
      <c r="F19" s="26" t="s">
        <v>32</v>
      </c>
      <c r="G19" s="26" t="s">
        <v>33</v>
      </c>
      <c r="H19" s="27">
        <v>24500000</v>
      </c>
      <c r="I19" s="27">
        <v>24500000</v>
      </c>
      <c r="J19" s="26" t="s">
        <v>34</v>
      </c>
      <c r="K19" s="26" t="s">
        <v>35</v>
      </c>
      <c r="L19" s="32" t="s">
        <v>80</v>
      </c>
    </row>
    <row r="20" spans="2:12" ht="51">
      <c r="B20" s="32">
        <v>78101904</v>
      </c>
      <c r="C20" s="26" t="s">
        <v>51</v>
      </c>
      <c r="D20" s="26" t="s">
        <v>56</v>
      </c>
      <c r="E20" s="26" t="s">
        <v>36</v>
      </c>
      <c r="F20" s="26" t="s">
        <v>47</v>
      </c>
      <c r="G20" s="26" t="s">
        <v>33</v>
      </c>
      <c r="H20" s="27">
        <v>3500000</v>
      </c>
      <c r="I20" s="27">
        <v>3500000</v>
      </c>
      <c r="J20" s="26" t="s">
        <v>34</v>
      </c>
      <c r="K20" s="26" t="s">
        <v>35</v>
      </c>
      <c r="L20" s="32" t="s">
        <v>80</v>
      </c>
    </row>
    <row r="21" spans="2:12" s="10" customFormat="1" ht="76.5">
      <c r="B21" s="28" t="s">
        <v>38</v>
      </c>
      <c r="C21" s="26" t="s">
        <v>39</v>
      </c>
      <c r="D21" s="26" t="s">
        <v>40</v>
      </c>
      <c r="E21" s="26" t="s">
        <v>35</v>
      </c>
      <c r="F21" s="26" t="s">
        <v>35</v>
      </c>
      <c r="G21" s="26" t="s">
        <v>33</v>
      </c>
      <c r="H21" s="27">
        <v>20000000</v>
      </c>
      <c r="I21" s="27">
        <v>20000000</v>
      </c>
      <c r="J21" s="26" t="s">
        <v>34</v>
      </c>
      <c r="K21" s="26" t="s">
        <v>35</v>
      </c>
      <c r="L21" s="32" t="s">
        <v>80</v>
      </c>
    </row>
    <row r="22" spans="2:12" s="10" customFormat="1" ht="70.5" customHeight="1">
      <c r="B22" s="32" t="s">
        <v>42</v>
      </c>
      <c r="C22" s="26" t="s">
        <v>43</v>
      </c>
      <c r="D22" s="26" t="s">
        <v>50</v>
      </c>
      <c r="E22" s="26" t="s">
        <v>36</v>
      </c>
      <c r="F22" s="26" t="s">
        <v>37</v>
      </c>
      <c r="G22" s="26" t="s">
        <v>33</v>
      </c>
      <c r="H22" s="27">
        <v>83234906</v>
      </c>
      <c r="I22" s="27">
        <v>83234906</v>
      </c>
      <c r="J22" s="26" t="s">
        <v>34</v>
      </c>
      <c r="K22" s="26" t="s">
        <v>35</v>
      </c>
      <c r="L22" s="32" t="s">
        <v>80</v>
      </c>
    </row>
    <row r="23" spans="2:12" ht="51">
      <c r="B23" s="32">
        <v>84121501</v>
      </c>
      <c r="C23" s="26" t="s">
        <v>44</v>
      </c>
      <c r="D23" s="26" t="s">
        <v>40</v>
      </c>
      <c r="E23" s="26" t="s">
        <v>36</v>
      </c>
      <c r="F23" s="26" t="s">
        <v>35</v>
      </c>
      <c r="G23" s="26" t="s">
        <v>33</v>
      </c>
      <c r="H23" s="27">
        <v>5000000</v>
      </c>
      <c r="I23" s="27">
        <v>5000000</v>
      </c>
      <c r="J23" s="26" t="s">
        <v>34</v>
      </c>
      <c r="K23" s="26" t="s">
        <v>35</v>
      </c>
      <c r="L23" s="32" t="s">
        <v>80</v>
      </c>
    </row>
    <row r="24" spans="2:12" ht="88.5" customHeight="1">
      <c r="B24" s="36">
        <v>81111818</v>
      </c>
      <c r="C24" s="35" t="s">
        <v>48</v>
      </c>
      <c r="D24" s="35" t="s">
        <v>101</v>
      </c>
      <c r="E24" s="35" t="s">
        <v>46</v>
      </c>
      <c r="F24" s="35" t="s">
        <v>47</v>
      </c>
      <c r="G24" s="35" t="s">
        <v>33</v>
      </c>
      <c r="H24" s="37">
        <v>600000</v>
      </c>
      <c r="I24" s="37">
        <v>600000</v>
      </c>
      <c r="J24" s="35" t="s">
        <v>34</v>
      </c>
      <c r="K24" s="35" t="s">
        <v>35</v>
      </c>
      <c r="L24" s="36" t="s">
        <v>80</v>
      </c>
    </row>
    <row r="25" spans="2:12" ht="68.25" customHeight="1">
      <c r="B25" s="31">
        <v>15101506</v>
      </c>
      <c r="C25" s="35" t="s">
        <v>52</v>
      </c>
      <c r="D25" s="35" t="s">
        <v>76</v>
      </c>
      <c r="E25" s="35" t="s">
        <v>70</v>
      </c>
      <c r="F25" s="35" t="s">
        <v>47</v>
      </c>
      <c r="G25" s="35" t="s">
        <v>33</v>
      </c>
      <c r="H25" s="37">
        <v>5000000</v>
      </c>
      <c r="I25" s="37">
        <v>5000000</v>
      </c>
      <c r="J25" s="35" t="s">
        <v>34</v>
      </c>
      <c r="K25" s="35" t="s">
        <v>35</v>
      </c>
      <c r="L25" s="36" t="s">
        <v>80</v>
      </c>
    </row>
    <row r="26" spans="2:12" ht="68.25" customHeight="1">
      <c r="B26" s="25">
        <v>81111800</v>
      </c>
      <c r="C26" s="26" t="s">
        <v>66</v>
      </c>
      <c r="D26" s="26" t="s">
        <v>50</v>
      </c>
      <c r="E26" s="26" t="s">
        <v>36</v>
      </c>
      <c r="F26" s="26" t="s">
        <v>37</v>
      </c>
      <c r="G26" s="26" t="s">
        <v>33</v>
      </c>
      <c r="H26" s="27">
        <v>9000000</v>
      </c>
      <c r="I26" s="27">
        <v>9000000</v>
      </c>
      <c r="J26" s="26" t="s">
        <v>34</v>
      </c>
      <c r="K26" s="26" t="s">
        <v>35</v>
      </c>
      <c r="L26" s="32" t="s">
        <v>80</v>
      </c>
    </row>
    <row r="27" spans="2:12" ht="51">
      <c r="B27" s="32">
        <v>80111601</v>
      </c>
      <c r="C27" s="26" t="s">
        <v>53</v>
      </c>
      <c r="D27" s="26" t="s">
        <v>56</v>
      </c>
      <c r="E27" s="26" t="s">
        <v>59</v>
      </c>
      <c r="F27" s="26" t="s">
        <v>37</v>
      </c>
      <c r="G27" s="26" t="s">
        <v>33</v>
      </c>
      <c r="H27" s="27">
        <v>14000000</v>
      </c>
      <c r="I27" s="27">
        <v>14000000</v>
      </c>
      <c r="J27" s="26" t="s">
        <v>34</v>
      </c>
      <c r="K27" s="26" t="s">
        <v>35</v>
      </c>
      <c r="L27" s="32" t="s">
        <v>80</v>
      </c>
    </row>
    <row r="28" spans="2:12" ht="51">
      <c r="B28" s="25">
        <v>80121900</v>
      </c>
      <c r="C28" s="26" t="s">
        <v>55</v>
      </c>
      <c r="D28" s="26" t="s">
        <v>50</v>
      </c>
      <c r="E28" s="26" t="s">
        <v>57</v>
      </c>
      <c r="F28" s="26" t="s">
        <v>37</v>
      </c>
      <c r="G28" s="29" t="s">
        <v>33</v>
      </c>
      <c r="H28" s="27">
        <v>25200000</v>
      </c>
      <c r="I28" s="27">
        <v>25200000</v>
      </c>
      <c r="J28" s="26" t="s">
        <v>34</v>
      </c>
      <c r="K28" s="26" t="s">
        <v>35</v>
      </c>
      <c r="L28" s="32" t="s">
        <v>80</v>
      </c>
    </row>
    <row r="29" spans="2:12" ht="51">
      <c r="B29" s="25">
        <v>80121900</v>
      </c>
      <c r="C29" s="26" t="s">
        <v>55</v>
      </c>
      <c r="D29" s="26" t="s">
        <v>50</v>
      </c>
      <c r="E29" s="26" t="s">
        <v>68</v>
      </c>
      <c r="F29" s="26" t="s">
        <v>37</v>
      </c>
      <c r="G29" s="29" t="s">
        <v>33</v>
      </c>
      <c r="H29" s="27">
        <v>11200000</v>
      </c>
      <c r="I29" s="27">
        <v>11200000</v>
      </c>
      <c r="J29" s="26" t="s">
        <v>34</v>
      </c>
      <c r="K29" s="26" t="s">
        <v>35</v>
      </c>
      <c r="L29" s="32" t="s">
        <v>80</v>
      </c>
    </row>
    <row r="30" spans="2:12" ht="51">
      <c r="B30" s="32">
        <v>80121900</v>
      </c>
      <c r="C30" s="26" t="s">
        <v>58</v>
      </c>
      <c r="D30" s="26" t="s">
        <v>56</v>
      </c>
      <c r="E30" s="26" t="s">
        <v>59</v>
      </c>
      <c r="F30" s="26" t="s">
        <v>37</v>
      </c>
      <c r="G30" s="26" t="s">
        <v>33</v>
      </c>
      <c r="H30" s="27">
        <v>11500000</v>
      </c>
      <c r="I30" s="27">
        <v>11500000</v>
      </c>
      <c r="J30" s="26" t="s">
        <v>34</v>
      </c>
      <c r="K30" s="26" t="s">
        <v>35</v>
      </c>
      <c r="L30" s="32" t="s">
        <v>80</v>
      </c>
    </row>
    <row r="31" spans="2:12" ht="51">
      <c r="B31" s="32">
        <v>80101509</v>
      </c>
      <c r="C31" s="26" t="s">
        <v>60</v>
      </c>
      <c r="D31" s="26" t="s">
        <v>56</v>
      </c>
      <c r="E31" s="26" t="s">
        <v>49</v>
      </c>
      <c r="F31" s="26" t="s">
        <v>37</v>
      </c>
      <c r="G31" s="26" t="s">
        <v>33</v>
      </c>
      <c r="H31" s="27">
        <v>7500000</v>
      </c>
      <c r="I31" s="27">
        <v>7500000</v>
      </c>
      <c r="J31" s="26" t="s">
        <v>34</v>
      </c>
      <c r="K31" s="26" t="s">
        <v>35</v>
      </c>
      <c r="L31" s="32" t="s">
        <v>80</v>
      </c>
    </row>
    <row r="32" spans="1:12" ht="73.5" customHeight="1">
      <c r="A32" s="34"/>
      <c r="B32" s="25">
        <v>80111601</v>
      </c>
      <c r="C32" s="26" t="s">
        <v>61</v>
      </c>
      <c r="D32" s="26" t="s">
        <v>56</v>
      </c>
      <c r="E32" s="26" t="s">
        <v>45</v>
      </c>
      <c r="F32" s="26" t="s">
        <v>37</v>
      </c>
      <c r="G32" s="26" t="s">
        <v>33</v>
      </c>
      <c r="H32" s="27">
        <v>18000000</v>
      </c>
      <c r="I32" s="27">
        <v>18000000</v>
      </c>
      <c r="J32" s="26" t="s">
        <v>34</v>
      </c>
      <c r="K32" s="26" t="s">
        <v>35</v>
      </c>
      <c r="L32" s="32" t="s">
        <v>80</v>
      </c>
    </row>
    <row r="33" spans="1:12" s="10" customFormat="1" ht="73.5" customHeight="1">
      <c r="A33" s="14"/>
      <c r="B33" s="25">
        <v>80111600</v>
      </c>
      <c r="C33" s="26" t="s">
        <v>62</v>
      </c>
      <c r="D33" s="26" t="s">
        <v>50</v>
      </c>
      <c r="E33" s="26" t="s">
        <v>36</v>
      </c>
      <c r="F33" s="26" t="s">
        <v>37</v>
      </c>
      <c r="G33" s="26" t="s">
        <v>33</v>
      </c>
      <c r="H33" s="27">
        <v>9900000</v>
      </c>
      <c r="I33" s="27">
        <v>9900000</v>
      </c>
      <c r="J33" s="26" t="s">
        <v>34</v>
      </c>
      <c r="K33" s="26" t="s">
        <v>35</v>
      </c>
      <c r="L33" s="32" t="s">
        <v>80</v>
      </c>
    </row>
    <row r="34" spans="1:12" s="10" customFormat="1" ht="73.5" customHeight="1">
      <c r="A34" s="14"/>
      <c r="B34" s="25">
        <v>80111600</v>
      </c>
      <c r="C34" s="26" t="s">
        <v>63</v>
      </c>
      <c r="D34" s="26" t="s">
        <v>50</v>
      </c>
      <c r="E34" s="26" t="s">
        <v>54</v>
      </c>
      <c r="F34" s="26" t="s">
        <v>37</v>
      </c>
      <c r="G34" s="26" t="s">
        <v>33</v>
      </c>
      <c r="H34" s="27">
        <v>16000000</v>
      </c>
      <c r="I34" s="27">
        <v>16000000</v>
      </c>
      <c r="J34" s="26" t="s">
        <v>34</v>
      </c>
      <c r="K34" s="26" t="s">
        <v>35</v>
      </c>
      <c r="L34" s="32" t="s">
        <v>80</v>
      </c>
    </row>
    <row r="35" spans="1:12" s="10" customFormat="1" ht="73.5" customHeight="1">
      <c r="A35" s="14"/>
      <c r="B35" s="25">
        <v>80111600</v>
      </c>
      <c r="C35" s="26" t="s">
        <v>64</v>
      </c>
      <c r="D35" s="26" t="s">
        <v>50</v>
      </c>
      <c r="E35" s="26" t="s">
        <v>68</v>
      </c>
      <c r="F35" s="26" t="s">
        <v>37</v>
      </c>
      <c r="G35" s="26" t="s">
        <v>33</v>
      </c>
      <c r="H35" s="27">
        <v>8400000</v>
      </c>
      <c r="I35" s="27">
        <v>8400000</v>
      </c>
      <c r="J35" s="26" t="s">
        <v>34</v>
      </c>
      <c r="K35" s="26" t="s">
        <v>35</v>
      </c>
      <c r="L35" s="32" t="s">
        <v>80</v>
      </c>
    </row>
    <row r="36" spans="1:12" s="10" customFormat="1" ht="73.5" customHeight="1">
      <c r="A36" s="14"/>
      <c r="B36" s="25">
        <v>80111600</v>
      </c>
      <c r="C36" s="26" t="s">
        <v>65</v>
      </c>
      <c r="D36" s="26" t="s">
        <v>50</v>
      </c>
      <c r="E36" s="26" t="s">
        <v>68</v>
      </c>
      <c r="F36" s="26" t="s">
        <v>37</v>
      </c>
      <c r="G36" s="26" t="s">
        <v>33</v>
      </c>
      <c r="H36" s="27">
        <v>5600000</v>
      </c>
      <c r="I36" s="27">
        <v>5600000</v>
      </c>
      <c r="J36" s="26" t="s">
        <v>34</v>
      </c>
      <c r="K36" s="26" t="s">
        <v>35</v>
      </c>
      <c r="L36" s="32" t="s">
        <v>80</v>
      </c>
    </row>
    <row r="37" spans="1:12" s="10" customFormat="1" ht="73.5" customHeight="1">
      <c r="A37" s="14"/>
      <c r="B37" s="25">
        <v>81111500</v>
      </c>
      <c r="C37" s="26" t="s">
        <v>67</v>
      </c>
      <c r="D37" s="26" t="s">
        <v>50</v>
      </c>
      <c r="E37" s="26" t="s">
        <v>45</v>
      </c>
      <c r="F37" s="26" t="s">
        <v>37</v>
      </c>
      <c r="G37" s="26" t="s">
        <v>33</v>
      </c>
      <c r="H37" s="27">
        <v>18000000</v>
      </c>
      <c r="I37" s="27">
        <v>18000000</v>
      </c>
      <c r="J37" s="26" t="s">
        <v>34</v>
      </c>
      <c r="K37" s="26" t="s">
        <v>35</v>
      </c>
      <c r="L37" s="32" t="s">
        <v>80</v>
      </c>
    </row>
    <row r="38" spans="1:12" s="10" customFormat="1" ht="73.5" customHeight="1">
      <c r="A38" s="14"/>
      <c r="B38" s="31">
        <v>80111600</v>
      </c>
      <c r="C38" s="35" t="s">
        <v>71</v>
      </c>
      <c r="D38" s="35" t="s">
        <v>72</v>
      </c>
      <c r="E38" s="35" t="s">
        <v>49</v>
      </c>
      <c r="F38" s="35" t="s">
        <v>37</v>
      </c>
      <c r="G38" s="35" t="s">
        <v>33</v>
      </c>
      <c r="H38" s="37">
        <v>3900000</v>
      </c>
      <c r="I38" s="37">
        <v>3900000</v>
      </c>
      <c r="J38" s="35" t="s">
        <v>34</v>
      </c>
      <c r="K38" s="35" t="s">
        <v>35</v>
      </c>
      <c r="L38" s="32" t="s">
        <v>80</v>
      </c>
    </row>
    <row r="39" spans="1:12" s="10" customFormat="1" ht="73.5" customHeight="1">
      <c r="A39" s="14"/>
      <c r="B39" s="25">
        <v>84111500</v>
      </c>
      <c r="C39" s="26" t="s">
        <v>69</v>
      </c>
      <c r="D39" s="26" t="s">
        <v>50</v>
      </c>
      <c r="E39" s="26" t="s">
        <v>59</v>
      </c>
      <c r="F39" s="26" t="s">
        <v>37</v>
      </c>
      <c r="G39" s="26" t="s">
        <v>33</v>
      </c>
      <c r="H39" s="27">
        <v>14000000</v>
      </c>
      <c r="I39" s="27">
        <v>14000000</v>
      </c>
      <c r="J39" s="26" t="s">
        <v>34</v>
      </c>
      <c r="K39" s="26" t="s">
        <v>35</v>
      </c>
      <c r="L39" s="32" t="s">
        <v>80</v>
      </c>
    </row>
    <row r="40" spans="1:12" s="10" customFormat="1" ht="73.5" customHeight="1">
      <c r="A40" s="14"/>
      <c r="B40" s="31">
        <v>80111600</v>
      </c>
      <c r="C40" s="35" t="s">
        <v>71</v>
      </c>
      <c r="D40" s="35" t="s">
        <v>72</v>
      </c>
      <c r="E40" s="35" t="s">
        <v>49</v>
      </c>
      <c r="F40" s="35" t="s">
        <v>37</v>
      </c>
      <c r="G40" s="35" t="s">
        <v>33</v>
      </c>
      <c r="H40" s="37">
        <v>3900000</v>
      </c>
      <c r="I40" s="37">
        <v>3900000</v>
      </c>
      <c r="J40" s="35" t="s">
        <v>34</v>
      </c>
      <c r="K40" s="35" t="s">
        <v>35</v>
      </c>
      <c r="L40" s="32" t="s">
        <v>80</v>
      </c>
    </row>
    <row r="41" spans="1:12" s="10" customFormat="1" ht="73.5" customHeight="1">
      <c r="A41" s="14"/>
      <c r="B41" s="36">
        <v>80111600</v>
      </c>
      <c r="C41" s="35" t="s">
        <v>73</v>
      </c>
      <c r="D41" s="35" t="s">
        <v>72</v>
      </c>
      <c r="E41" s="35" t="s">
        <v>74</v>
      </c>
      <c r="F41" s="35" t="s">
        <v>37</v>
      </c>
      <c r="G41" s="35" t="s">
        <v>33</v>
      </c>
      <c r="H41" s="37">
        <v>11500000</v>
      </c>
      <c r="I41" s="37">
        <v>11500000</v>
      </c>
      <c r="J41" s="35" t="s">
        <v>34</v>
      </c>
      <c r="K41" s="35" t="s">
        <v>35</v>
      </c>
      <c r="L41" s="32" t="s">
        <v>80</v>
      </c>
    </row>
    <row r="42" spans="1:12" ht="71.25" customHeight="1">
      <c r="A42" s="34"/>
      <c r="B42" s="31">
        <v>84111500</v>
      </c>
      <c r="C42" s="35" t="s">
        <v>69</v>
      </c>
      <c r="D42" s="35" t="s">
        <v>72</v>
      </c>
      <c r="E42" s="35" t="s">
        <v>75</v>
      </c>
      <c r="F42" s="35" t="s">
        <v>37</v>
      </c>
      <c r="G42" s="35" t="s">
        <v>33</v>
      </c>
      <c r="H42" s="37">
        <v>6000000</v>
      </c>
      <c r="I42" s="37">
        <v>6000000</v>
      </c>
      <c r="J42" s="35" t="s">
        <v>34</v>
      </c>
      <c r="K42" s="35" t="s">
        <v>35</v>
      </c>
      <c r="L42" s="32" t="s">
        <v>80</v>
      </c>
    </row>
    <row r="43" spans="1:12" ht="71.25" customHeight="1">
      <c r="A43" s="34"/>
      <c r="B43" s="32" t="s">
        <v>77</v>
      </c>
      <c r="C43" s="26" t="s">
        <v>78</v>
      </c>
      <c r="D43" s="26" t="s">
        <v>81</v>
      </c>
      <c r="E43" s="26" t="s">
        <v>82</v>
      </c>
      <c r="F43" s="26" t="s">
        <v>47</v>
      </c>
      <c r="G43" s="26" t="s">
        <v>33</v>
      </c>
      <c r="H43" s="27">
        <v>1300000</v>
      </c>
      <c r="I43" s="27">
        <v>1300000</v>
      </c>
      <c r="J43" s="26" t="s">
        <v>34</v>
      </c>
      <c r="K43" s="26" t="s">
        <v>35</v>
      </c>
      <c r="L43" s="32" t="s">
        <v>80</v>
      </c>
    </row>
    <row r="44" spans="1:12" ht="70.5" customHeight="1">
      <c r="A44" s="34"/>
      <c r="B44" s="32">
        <v>84131500</v>
      </c>
      <c r="C44" s="26" t="s">
        <v>83</v>
      </c>
      <c r="D44" s="26" t="s">
        <v>76</v>
      </c>
      <c r="E44" s="26" t="s">
        <v>84</v>
      </c>
      <c r="F44" s="26" t="s">
        <v>47</v>
      </c>
      <c r="G44" s="26" t="s">
        <v>33</v>
      </c>
      <c r="H44" s="27">
        <v>24000000</v>
      </c>
      <c r="I44" s="27">
        <v>24000000</v>
      </c>
      <c r="J44" s="26" t="s">
        <v>34</v>
      </c>
      <c r="K44" s="26" t="s">
        <v>35</v>
      </c>
      <c r="L44" s="32" t="s">
        <v>80</v>
      </c>
    </row>
    <row r="45" spans="1:12" ht="70.5" customHeight="1">
      <c r="A45" s="34"/>
      <c r="B45" s="36">
        <v>80101509</v>
      </c>
      <c r="C45" s="35" t="s">
        <v>85</v>
      </c>
      <c r="D45" s="35" t="s">
        <v>86</v>
      </c>
      <c r="E45" s="35" t="s">
        <v>49</v>
      </c>
      <c r="F45" s="35" t="s">
        <v>37</v>
      </c>
      <c r="G45" s="35" t="s">
        <v>33</v>
      </c>
      <c r="H45" s="37">
        <v>7500000</v>
      </c>
      <c r="I45" s="37">
        <v>7500000</v>
      </c>
      <c r="J45" s="35" t="s">
        <v>34</v>
      </c>
      <c r="K45" s="35" t="s">
        <v>35</v>
      </c>
      <c r="L45" s="36" t="s">
        <v>80</v>
      </c>
    </row>
    <row r="46" spans="1:12" ht="70.5" customHeight="1">
      <c r="A46" s="34"/>
      <c r="B46" s="36">
        <v>85101701</v>
      </c>
      <c r="C46" s="35" t="s">
        <v>87</v>
      </c>
      <c r="D46" s="35" t="s">
        <v>88</v>
      </c>
      <c r="E46" s="35" t="s">
        <v>89</v>
      </c>
      <c r="F46" s="35" t="s">
        <v>47</v>
      </c>
      <c r="G46" s="35" t="s">
        <v>33</v>
      </c>
      <c r="H46" s="37">
        <v>5000000</v>
      </c>
      <c r="I46" s="37">
        <v>5000000</v>
      </c>
      <c r="J46" s="35" t="s">
        <v>34</v>
      </c>
      <c r="K46" s="35" t="s">
        <v>35</v>
      </c>
      <c r="L46" s="36" t="s">
        <v>80</v>
      </c>
    </row>
    <row r="47" spans="1:12" ht="70.5" customHeight="1">
      <c r="A47" s="34"/>
      <c r="B47" s="32">
        <v>84111500</v>
      </c>
      <c r="C47" s="26" t="s">
        <v>69</v>
      </c>
      <c r="D47" s="26" t="s">
        <v>90</v>
      </c>
      <c r="E47" s="26" t="s">
        <v>59</v>
      </c>
      <c r="F47" s="26" t="s">
        <v>37</v>
      </c>
      <c r="G47" s="26" t="s">
        <v>33</v>
      </c>
      <c r="H47" s="27">
        <v>14000000</v>
      </c>
      <c r="I47" s="27">
        <v>14000000</v>
      </c>
      <c r="J47" s="26" t="s">
        <v>34</v>
      </c>
      <c r="K47" s="26" t="s">
        <v>35</v>
      </c>
      <c r="L47" s="32" t="s">
        <v>80</v>
      </c>
    </row>
    <row r="48" spans="1:12" ht="70.5" customHeight="1">
      <c r="A48" s="34"/>
      <c r="B48" s="36">
        <v>81111500</v>
      </c>
      <c r="C48" s="35" t="s">
        <v>67</v>
      </c>
      <c r="D48" s="35" t="s">
        <v>81</v>
      </c>
      <c r="E48" s="35" t="s">
        <v>49</v>
      </c>
      <c r="F48" s="35" t="s">
        <v>37</v>
      </c>
      <c r="G48" s="35" t="s">
        <v>33</v>
      </c>
      <c r="H48" s="37">
        <v>8400000</v>
      </c>
      <c r="I48" s="37">
        <v>8400000</v>
      </c>
      <c r="J48" s="35" t="s">
        <v>34</v>
      </c>
      <c r="K48" s="35" t="s">
        <v>35</v>
      </c>
      <c r="L48" s="36" t="s">
        <v>80</v>
      </c>
    </row>
    <row r="49" spans="1:12" ht="70.5" customHeight="1">
      <c r="A49" s="34"/>
      <c r="B49" s="36">
        <v>80121900</v>
      </c>
      <c r="C49" s="35" t="s">
        <v>91</v>
      </c>
      <c r="D49" s="35" t="s">
        <v>81</v>
      </c>
      <c r="E49" s="35" t="s">
        <v>49</v>
      </c>
      <c r="F49" s="35" t="s">
        <v>37</v>
      </c>
      <c r="G49" s="35" t="s">
        <v>33</v>
      </c>
      <c r="H49" s="37">
        <v>8400000</v>
      </c>
      <c r="I49" s="37">
        <v>8400000</v>
      </c>
      <c r="J49" s="35" t="s">
        <v>34</v>
      </c>
      <c r="K49" s="35" t="s">
        <v>35</v>
      </c>
      <c r="L49" s="36" t="s">
        <v>80</v>
      </c>
    </row>
    <row r="50" spans="1:12" ht="70.5" customHeight="1">
      <c r="A50" s="34"/>
      <c r="B50" s="36">
        <v>80111601</v>
      </c>
      <c r="C50" s="35" t="s">
        <v>93</v>
      </c>
      <c r="D50" s="35" t="s">
        <v>81</v>
      </c>
      <c r="E50" s="35" t="s">
        <v>49</v>
      </c>
      <c r="F50" s="35" t="s">
        <v>37</v>
      </c>
      <c r="G50" s="35" t="s">
        <v>33</v>
      </c>
      <c r="H50" s="37">
        <v>8400000</v>
      </c>
      <c r="I50" s="37">
        <v>8400000</v>
      </c>
      <c r="J50" s="35" t="s">
        <v>34</v>
      </c>
      <c r="K50" s="35" t="s">
        <v>35</v>
      </c>
      <c r="L50" s="36" t="s">
        <v>80</v>
      </c>
    </row>
    <row r="51" spans="1:12" ht="70.5" customHeight="1">
      <c r="A51" s="34"/>
      <c r="B51" s="32">
        <v>80111621</v>
      </c>
      <c r="C51" s="26" t="s">
        <v>92</v>
      </c>
      <c r="D51" s="26" t="s">
        <v>90</v>
      </c>
      <c r="E51" s="26" t="s">
        <v>59</v>
      </c>
      <c r="F51" s="26" t="s">
        <v>37</v>
      </c>
      <c r="G51" s="26" t="s">
        <v>33</v>
      </c>
      <c r="H51" s="27">
        <v>161290000</v>
      </c>
      <c r="I51" s="27">
        <v>161290000</v>
      </c>
      <c r="J51" s="26" t="s">
        <v>34</v>
      </c>
      <c r="K51" s="26" t="s">
        <v>35</v>
      </c>
      <c r="L51" s="32" t="s">
        <v>80</v>
      </c>
    </row>
    <row r="52" spans="1:12" ht="81" customHeight="1">
      <c r="A52" s="34"/>
      <c r="B52" s="36">
        <v>85122201</v>
      </c>
      <c r="C52" s="35" t="s">
        <v>94</v>
      </c>
      <c r="D52" s="35" t="s">
        <v>112</v>
      </c>
      <c r="E52" s="35" t="s">
        <v>95</v>
      </c>
      <c r="F52" s="35" t="s">
        <v>47</v>
      </c>
      <c r="G52" s="35" t="s">
        <v>33</v>
      </c>
      <c r="H52" s="37">
        <v>1500000</v>
      </c>
      <c r="I52" s="37">
        <v>1500000</v>
      </c>
      <c r="J52" s="35" t="s">
        <v>34</v>
      </c>
      <c r="K52" s="35" t="s">
        <v>35</v>
      </c>
      <c r="L52" s="36" t="s">
        <v>80</v>
      </c>
    </row>
    <row r="53" spans="1:12" s="10" customFormat="1" ht="82.5" customHeight="1">
      <c r="A53" s="14"/>
      <c r="B53" s="32" t="s">
        <v>141</v>
      </c>
      <c r="C53" s="26" t="s">
        <v>118</v>
      </c>
      <c r="D53" s="26" t="s">
        <v>108</v>
      </c>
      <c r="E53" s="26" t="s">
        <v>89</v>
      </c>
      <c r="F53" s="26" t="s">
        <v>47</v>
      </c>
      <c r="G53" s="26" t="s">
        <v>33</v>
      </c>
      <c r="H53" s="27">
        <v>700000</v>
      </c>
      <c r="I53" s="27">
        <v>700000</v>
      </c>
      <c r="J53" s="26" t="s">
        <v>34</v>
      </c>
      <c r="K53" s="26" t="s">
        <v>35</v>
      </c>
      <c r="L53" s="32" t="s">
        <v>80</v>
      </c>
    </row>
    <row r="54" spans="1:12" s="10" customFormat="1" ht="198" customHeight="1">
      <c r="A54" s="14"/>
      <c r="B54" s="32" t="s">
        <v>100</v>
      </c>
      <c r="C54" s="26" t="s">
        <v>98</v>
      </c>
      <c r="D54" s="26" t="s">
        <v>97</v>
      </c>
      <c r="E54" s="26" t="s">
        <v>95</v>
      </c>
      <c r="F54" s="26" t="s">
        <v>47</v>
      </c>
      <c r="G54" s="26" t="s">
        <v>33</v>
      </c>
      <c r="H54" s="27">
        <v>3000000</v>
      </c>
      <c r="I54" s="27">
        <v>3000000</v>
      </c>
      <c r="J54" s="26" t="s">
        <v>34</v>
      </c>
      <c r="K54" s="26" t="s">
        <v>35</v>
      </c>
      <c r="L54" s="32" t="s">
        <v>80</v>
      </c>
    </row>
    <row r="55" spans="1:12" s="10" customFormat="1" ht="82.5" customHeight="1">
      <c r="A55" s="14"/>
      <c r="B55" s="32">
        <v>81112501</v>
      </c>
      <c r="C55" s="26" t="s">
        <v>99</v>
      </c>
      <c r="D55" s="26" t="s">
        <v>97</v>
      </c>
      <c r="E55" s="26" t="s">
        <v>95</v>
      </c>
      <c r="F55" s="26" t="s">
        <v>37</v>
      </c>
      <c r="G55" s="26" t="s">
        <v>33</v>
      </c>
      <c r="H55" s="27">
        <v>3927000</v>
      </c>
      <c r="I55" s="27">
        <v>3927000</v>
      </c>
      <c r="J55" s="26" t="s">
        <v>34</v>
      </c>
      <c r="K55" s="26" t="s">
        <v>35</v>
      </c>
      <c r="L55" s="32" t="s">
        <v>80</v>
      </c>
    </row>
    <row r="56" spans="1:12" s="10" customFormat="1" ht="82.5" customHeight="1">
      <c r="A56" s="14"/>
      <c r="B56" s="36">
        <v>80101500</v>
      </c>
      <c r="C56" s="35" t="s">
        <v>103</v>
      </c>
      <c r="D56" s="35" t="s">
        <v>101</v>
      </c>
      <c r="E56" s="35" t="s">
        <v>102</v>
      </c>
      <c r="F56" s="35" t="s">
        <v>37</v>
      </c>
      <c r="G56" s="35" t="s">
        <v>33</v>
      </c>
      <c r="H56" s="37">
        <v>7560000</v>
      </c>
      <c r="I56" s="37">
        <v>7560000</v>
      </c>
      <c r="J56" s="35" t="s">
        <v>34</v>
      </c>
      <c r="K56" s="35" t="s">
        <v>35</v>
      </c>
      <c r="L56" s="36" t="s">
        <v>80</v>
      </c>
    </row>
    <row r="57" spans="1:12" s="10" customFormat="1" ht="82.5" customHeight="1">
      <c r="A57" s="14"/>
      <c r="B57" s="36">
        <v>84111500</v>
      </c>
      <c r="C57" s="35" t="s">
        <v>104</v>
      </c>
      <c r="D57" s="35" t="s">
        <v>101</v>
      </c>
      <c r="E57" s="35" t="s">
        <v>102</v>
      </c>
      <c r="F57" s="35" t="s">
        <v>37</v>
      </c>
      <c r="G57" s="35" t="s">
        <v>33</v>
      </c>
      <c r="H57" s="37">
        <v>7560000</v>
      </c>
      <c r="I57" s="37">
        <v>7560000</v>
      </c>
      <c r="J57" s="35" t="s">
        <v>34</v>
      </c>
      <c r="K57" s="35" t="s">
        <v>35</v>
      </c>
      <c r="L57" s="36" t="s">
        <v>80</v>
      </c>
    </row>
    <row r="58" spans="1:12" s="10" customFormat="1" ht="82.5" customHeight="1">
      <c r="A58" s="14"/>
      <c r="B58" s="36" t="s">
        <v>107</v>
      </c>
      <c r="C58" s="35" t="s">
        <v>106</v>
      </c>
      <c r="D58" s="35" t="s">
        <v>105</v>
      </c>
      <c r="E58" s="35" t="s">
        <v>46</v>
      </c>
      <c r="F58" s="35" t="s">
        <v>47</v>
      </c>
      <c r="G58" s="35" t="s">
        <v>33</v>
      </c>
      <c r="H58" s="37">
        <v>5500000</v>
      </c>
      <c r="I58" s="37">
        <v>5500000</v>
      </c>
      <c r="J58" s="35" t="s">
        <v>34</v>
      </c>
      <c r="K58" s="35" t="s">
        <v>35</v>
      </c>
      <c r="L58" s="36" t="s">
        <v>80</v>
      </c>
    </row>
    <row r="59" spans="1:12" s="10" customFormat="1" ht="82.5" customHeight="1">
      <c r="A59" s="14"/>
      <c r="B59" s="25">
        <v>81111500</v>
      </c>
      <c r="C59" s="26" t="s">
        <v>67</v>
      </c>
      <c r="D59" s="26" t="s">
        <v>105</v>
      </c>
      <c r="E59" s="26" t="s">
        <v>109</v>
      </c>
      <c r="F59" s="26" t="s">
        <v>37</v>
      </c>
      <c r="G59" s="26" t="s">
        <v>33</v>
      </c>
      <c r="H59" s="27">
        <v>6533333</v>
      </c>
      <c r="I59" s="27">
        <v>6533333</v>
      </c>
      <c r="J59" s="26" t="s">
        <v>34</v>
      </c>
      <c r="K59" s="26" t="s">
        <v>35</v>
      </c>
      <c r="L59" s="32" t="s">
        <v>80</v>
      </c>
    </row>
    <row r="60" spans="1:12" s="10" customFormat="1" ht="82.5" customHeight="1">
      <c r="A60" s="14"/>
      <c r="B60" s="36" t="s">
        <v>111</v>
      </c>
      <c r="C60" s="35" t="s">
        <v>110</v>
      </c>
      <c r="D60" s="35" t="s">
        <v>105</v>
      </c>
      <c r="E60" s="35" t="s">
        <v>113</v>
      </c>
      <c r="F60" s="35" t="s">
        <v>47</v>
      </c>
      <c r="G60" s="35" t="s">
        <v>33</v>
      </c>
      <c r="H60" s="37">
        <v>24000000</v>
      </c>
      <c r="I60" s="37">
        <v>24000000</v>
      </c>
      <c r="J60" s="35" t="s">
        <v>34</v>
      </c>
      <c r="K60" s="35" t="s">
        <v>35</v>
      </c>
      <c r="L60" s="36" t="s">
        <v>80</v>
      </c>
    </row>
    <row r="61" spans="1:12" s="10" customFormat="1" ht="82.5" customHeight="1">
      <c r="A61" s="14"/>
      <c r="B61" s="36">
        <v>80121900</v>
      </c>
      <c r="C61" s="35" t="s">
        <v>55</v>
      </c>
      <c r="D61" s="35" t="s">
        <v>112</v>
      </c>
      <c r="E61" s="35" t="s">
        <v>117</v>
      </c>
      <c r="F61" s="35" t="s">
        <v>37</v>
      </c>
      <c r="G61" s="35" t="s">
        <v>33</v>
      </c>
      <c r="H61" s="37">
        <v>5413333</v>
      </c>
      <c r="I61" s="37">
        <v>5413333</v>
      </c>
      <c r="J61" s="35" t="s">
        <v>34</v>
      </c>
      <c r="K61" s="35" t="s">
        <v>35</v>
      </c>
      <c r="L61" s="36" t="s">
        <v>80</v>
      </c>
    </row>
    <row r="62" spans="1:12" s="10" customFormat="1" ht="82.5" customHeight="1">
      <c r="A62" s="14"/>
      <c r="B62" s="36">
        <v>44103103</v>
      </c>
      <c r="C62" s="35" t="s">
        <v>114</v>
      </c>
      <c r="D62" s="35" t="s">
        <v>112</v>
      </c>
      <c r="E62" s="35" t="s">
        <v>46</v>
      </c>
      <c r="F62" s="35" t="s">
        <v>47</v>
      </c>
      <c r="G62" s="35" t="s">
        <v>33</v>
      </c>
      <c r="H62" s="37">
        <v>1100000</v>
      </c>
      <c r="I62" s="37">
        <v>1100000</v>
      </c>
      <c r="J62" s="35" t="s">
        <v>34</v>
      </c>
      <c r="K62" s="35" t="s">
        <v>35</v>
      </c>
      <c r="L62" s="36" t="s">
        <v>80</v>
      </c>
    </row>
    <row r="63" spans="1:12" s="10" customFormat="1" ht="123" customHeight="1">
      <c r="A63" s="14"/>
      <c r="B63" s="32" t="s">
        <v>127</v>
      </c>
      <c r="C63" s="26" t="s">
        <v>126</v>
      </c>
      <c r="D63" s="26" t="s">
        <v>112</v>
      </c>
      <c r="E63" s="26" t="s">
        <v>122</v>
      </c>
      <c r="F63" s="26" t="s">
        <v>47</v>
      </c>
      <c r="G63" s="26" t="s">
        <v>33</v>
      </c>
      <c r="H63" s="27">
        <v>20069000</v>
      </c>
      <c r="I63" s="27">
        <v>20069000</v>
      </c>
      <c r="J63" s="26" t="s">
        <v>34</v>
      </c>
      <c r="K63" s="26" t="s">
        <v>35</v>
      </c>
      <c r="L63" s="32" t="s">
        <v>80</v>
      </c>
    </row>
    <row r="64" spans="1:12" s="10" customFormat="1" ht="82.5" customHeight="1">
      <c r="A64" s="14"/>
      <c r="B64" s="32">
        <v>80121900</v>
      </c>
      <c r="C64" s="26" t="s">
        <v>119</v>
      </c>
      <c r="D64" s="26" t="s">
        <v>112</v>
      </c>
      <c r="E64" s="26" t="s">
        <v>123</v>
      </c>
      <c r="F64" s="26" t="s">
        <v>37</v>
      </c>
      <c r="G64" s="26" t="s">
        <v>33</v>
      </c>
      <c r="H64" s="27">
        <v>3920000</v>
      </c>
      <c r="I64" s="27">
        <v>3920000</v>
      </c>
      <c r="J64" s="26" t="s">
        <v>34</v>
      </c>
      <c r="K64" s="26" t="s">
        <v>35</v>
      </c>
      <c r="L64" s="32" t="s">
        <v>80</v>
      </c>
    </row>
    <row r="65" spans="1:12" s="10" customFormat="1" ht="82.5" customHeight="1">
      <c r="A65" s="14"/>
      <c r="B65" s="32" t="s">
        <v>128</v>
      </c>
      <c r="C65" s="26" t="s">
        <v>120</v>
      </c>
      <c r="D65" s="26" t="s">
        <v>112</v>
      </c>
      <c r="E65" s="26" t="s">
        <v>123</v>
      </c>
      <c r="F65" s="26" t="s">
        <v>37</v>
      </c>
      <c r="G65" s="26" t="s">
        <v>33</v>
      </c>
      <c r="H65" s="27">
        <v>3920000</v>
      </c>
      <c r="I65" s="27">
        <v>3920000</v>
      </c>
      <c r="J65" s="26" t="s">
        <v>34</v>
      </c>
      <c r="K65" s="26" t="s">
        <v>35</v>
      </c>
      <c r="L65" s="32" t="s">
        <v>80</v>
      </c>
    </row>
    <row r="66" spans="1:12" s="10" customFormat="1" ht="108" customHeight="1">
      <c r="A66" s="14"/>
      <c r="B66" s="32" t="s">
        <v>142</v>
      </c>
      <c r="C66" s="26" t="s">
        <v>125</v>
      </c>
      <c r="D66" s="26" t="s">
        <v>112</v>
      </c>
      <c r="E66" s="26" t="s">
        <v>121</v>
      </c>
      <c r="F66" s="26" t="s">
        <v>124</v>
      </c>
      <c r="G66" s="26" t="s">
        <v>33</v>
      </c>
      <c r="H66" s="27">
        <v>99311633</v>
      </c>
      <c r="I66" s="27">
        <v>99311633</v>
      </c>
      <c r="J66" s="26" t="s">
        <v>34</v>
      </c>
      <c r="K66" s="26" t="s">
        <v>35</v>
      </c>
      <c r="L66" s="32" t="s">
        <v>80</v>
      </c>
    </row>
    <row r="67" spans="1:12" s="10" customFormat="1" ht="108" customHeight="1">
      <c r="A67" s="14"/>
      <c r="B67" s="36" t="s">
        <v>129</v>
      </c>
      <c r="C67" s="35" t="s">
        <v>130</v>
      </c>
      <c r="D67" s="35" t="s">
        <v>131</v>
      </c>
      <c r="E67" s="35" t="s">
        <v>132</v>
      </c>
      <c r="F67" s="35" t="s">
        <v>47</v>
      </c>
      <c r="G67" s="35" t="s">
        <v>33</v>
      </c>
      <c r="H67" s="37" t="s">
        <v>133</v>
      </c>
      <c r="I67" s="37" t="s">
        <v>133</v>
      </c>
      <c r="J67" s="35" t="s">
        <v>34</v>
      </c>
      <c r="K67" s="35" t="s">
        <v>35</v>
      </c>
      <c r="L67" s="36" t="s">
        <v>80</v>
      </c>
    </row>
    <row r="68" spans="1:12" s="10" customFormat="1" ht="108" customHeight="1">
      <c r="A68" s="14"/>
      <c r="B68" s="36" t="s">
        <v>134</v>
      </c>
      <c r="C68" s="35" t="s">
        <v>135</v>
      </c>
      <c r="D68" s="35" t="s">
        <v>131</v>
      </c>
      <c r="E68" s="35" t="s">
        <v>136</v>
      </c>
      <c r="F68" s="35" t="s">
        <v>47</v>
      </c>
      <c r="G68" s="35" t="s">
        <v>33</v>
      </c>
      <c r="H68" s="37" t="s">
        <v>137</v>
      </c>
      <c r="I68" s="37" t="s">
        <v>137</v>
      </c>
      <c r="J68" s="35" t="s">
        <v>34</v>
      </c>
      <c r="K68" s="35" t="s">
        <v>35</v>
      </c>
      <c r="L68" s="36" t="s">
        <v>80</v>
      </c>
    </row>
    <row r="69" spans="1:12" s="10" customFormat="1" ht="82.5" customHeight="1">
      <c r="A69" s="14"/>
      <c r="B69" s="36" t="s">
        <v>139</v>
      </c>
      <c r="C69" s="35" t="s">
        <v>138</v>
      </c>
      <c r="D69" s="35" t="s">
        <v>131</v>
      </c>
      <c r="E69" s="35" t="s">
        <v>136</v>
      </c>
      <c r="F69" s="35" t="s">
        <v>47</v>
      </c>
      <c r="G69" s="35" t="s">
        <v>33</v>
      </c>
      <c r="H69" s="37">
        <v>24000000</v>
      </c>
      <c r="I69" s="37">
        <v>24000000</v>
      </c>
      <c r="J69" s="35" t="s">
        <v>34</v>
      </c>
      <c r="K69" s="35" t="s">
        <v>35</v>
      </c>
      <c r="L69" s="36" t="s">
        <v>80</v>
      </c>
    </row>
    <row r="70" spans="1:12" s="10" customFormat="1" ht="82.5" customHeight="1">
      <c r="A70" s="14"/>
      <c r="B70" s="36">
        <v>81111800</v>
      </c>
      <c r="C70" s="35" t="s">
        <v>140</v>
      </c>
      <c r="D70" s="35" t="s">
        <v>131</v>
      </c>
      <c r="E70" s="35" t="s">
        <v>82</v>
      </c>
      <c r="F70" s="35" t="s">
        <v>37</v>
      </c>
      <c r="G70" s="35" t="s">
        <v>33</v>
      </c>
      <c r="H70" s="37">
        <v>27597492</v>
      </c>
      <c r="I70" s="37">
        <v>27597492</v>
      </c>
      <c r="J70" s="35" t="s">
        <v>34</v>
      </c>
      <c r="K70" s="35" t="s">
        <v>35</v>
      </c>
      <c r="L70" s="36" t="s">
        <v>80</v>
      </c>
    </row>
    <row r="71" spans="1:12" s="10" customFormat="1" ht="82.5" customHeight="1">
      <c r="A71" s="14"/>
      <c r="B71" s="36">
        <v>81111800</v>
      </c>
      <c r="C71" s="35" t="s">
        <v>144</v>
      </c>
      <c r="D71" s="35" t="s">
        <v>131</v>
      </c>
      <c r="E71" s="35" t="s">
        <v>89</v>
      </c>
      <c r="F71" s="35" t="s">
        <v>37</v>
      </c>
      <c r="G71" s="35" t="s">
        <v>33</v>
      </c>
      <c r="H71" s="37">
        <v>5000000</v>
      </c>
      <c r="I71" s="37">
        <v>5000000</v>
      </c>
      <c r="J71" s="35" t="s">
        <v>34</v>
      </c>
      <c r="K71" s="35" t="s">
        <v>35</v>
      </c>
      <c r="L71" s="36" t="s">
        <v>80</v>
      </c>
    </row>
    <row r="72" spans="2:9" ht="70.5" customHeight="1" thickBot="1">
      <c r="B72" s="15" t="s">
        <v>21</v>
      </c>
      <c r="C72" s="16"/>
      <c r="D72" s="17"/>
      <c r="H72" s="38">
        <f>SUM(H19:H71)</f>
        <v>824336697</v>
      </c>
      <c r="I72" s="38">
        <f>SUM(I19:I71)</f>
        <v>824336697</v>
      </c>
    </row>
    <row r="73" spans="2:9" ht="25.5">
      <c r="B73" s="18" t="s">
        <v>6</v>
      </c>
      <c r="C73" s="19" t="s">
        <v>22</v>
      </c>
      <c r="D73" s="20" t="s">
        <v>14</v>
      </c>
      <c r="I73" s="43"/>
    </row>
    <row r="74" spans="2:4" ht="12.75">
      <c r="B74" s="8"/>
      <c r="C74" s="21"/>
      <c r="D74" s="22"/>
    </row>
    <row r="75" spans="2:4" ht="48" customHeight="1">
      <c r="B75" s="8"/>
      <c r="C75" s="21"/>
      <c r="D75" s="22"/>
    </row>
    <row r="76" spans="2:4" ht="12.75">
      <c r="B76" s="8"/>
      <c r="C76" s="21"/>
      <c r="D76" s="22"/>
    </row>
    <row r="77" spans="2:4" ht="12.75">
      <c r="B77" s="8"/>
      <c r="C77" s="21"/>
      <c r="D77" s="22"/>
    </row>
    <row r="78" spans="2:4" ht="13.5" thickBot="1">
      <c r="B78" s="12"/>
      <c r="C78" s="23"/>
      <c r="D78" s="24"/>
    </row>
  </sheetData>
  <sheetProtection/>
  <mergeCells count="2">
    <mergeCell ref="F5:I9"/>
    <mergeCell ref="F11:I15"/>
  </mergeCells>
  <hyperlinks>
    <hyperlink ref="C8" r:id="rId1" display="www.contraloria-quindio.gov.co/tema/planes/plan-anual-de-adquisiciones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CONTRALORIA</cp:lastModifiedBy>
  <cp:lastPrinted>2020-12-10T19:18:39Z</cp:lastPrinted>
  <dcterms:created xsi:type="dcterms:W3CDTF">2012-12-10T15:58:41Z</dcterms:created>
  <dcterms:modified xsi:type="dcterms:W3CDTF">2020-12-22T20:56:02Z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